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4715" windowHeight="790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 " sheetId="6" r:id="rId6"/>
    <sheet name="7月 " sheetId="7" r:id="rId7"/>
    <sheet name="8月 " sheetId="8" r:id="rId8"/>
    <sheet name="9月  " sheetId="9" r:id="rId9"/>
    <sheet name="10月   " sheetId="10" r:id="rId10"/>
    <sheet name="11月" sheetId="11" r:id="rId11"/>
    <sheet name="12月 " sheetId="12" r:id="rId12"/>
    <sheet name="1-12月   " sheetId="13" r:id="rId13"/>
  </sheets>
  <definedNames/>
  <calcPr fullCalcOnLoad="1"/>
</workbook>
</file>

<file path=xl/sharedStrings.xml><?xml version="1.0" encoding="utf-8"?>
<sst xmlns="http://schemas.openxmlformats.org/spreadsheetml/2006/main" count="3547" uniqueCount="1323">
  <si>
    <t>院區別</t>
  </si>
  <si>
    <t>忠孝</t>
  </si>
  <si>
    <t>捐款人次</t>
  </si>
  <si>
    <t>捐款金額(元)</t>
  </si>
  <si>
    <t>七月</t>
  </si>
  <si>
    <t>八月</t>
  </si>
  <si>
    <t>九月</t>
  </si>
  <si>
    <t>十月</t>
  </si>
  <si>
    <t>十一月</t>
  </si>
  <si>
    <t>合計</t>
  </si>
  <si>
    <t>月份</t>
  </si>
  <si>
    <t>一月</t>
  </si>
  <si>
    <t>二月</t>
  </si>
  <si>
    <t>三月</t>
  </si>
  <si>
    <t>四月</t>
  </si>
  <si>
    <t>五月</t>
  </si>
  <si>
    <t>六月</t>
  </si>
  <si>
    <t>十二月</t>
  </si>
  <si>
    <t>中興</t>
  </si>
  <si>
    <t>A</t>
  </si>
  <si>
    <t>韋美智</t>
  </si>
  <si>
    <t>林孝賢</t>
  </si>
  <si>
    <t>馮睿哲</t>
  </si>
  <si>
    <t>善心人士</t>
  </si>
  <si>
    <t>黃賴碧雲</t>
  </si>
  <si>
    <t>姚松盛、林佳慧</t>
  </si>
  <si>
    <t>林柔慧、賴俞安</t>
  </si>
  <si>
    <t>林知慧、劉子菱</t>
  </si>
  <si>
    <t>邱佳佩</t>
  </si>
  <si>
    <t>月份</t>
  </si>
  <si>
    <t>補助人次</t>
  </si>
  <si>
    <r>
      <t>補助金額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</si>
  <si>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一月</t>
  </si>
  <si>
    <t>二月</t>
  </si>
  <si>
    <t>三月</t>
  </si>
  <si>
    <t>四月</t>
  </si>
  <si>
    <t>五月</t>
  </si>
  <si>
    <t>六月</t>
  </si>
  <si>
    <t>十二月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</si>
  <si>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</si>
  <si>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</si>
  <si>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</si>
  <si>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</si>
  <si>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</si>
  <si>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</si>
  <si>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</si>
  <si>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</si>
  <si>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</si>
  <si>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</si>
  <si>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</si>
  <si>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</si>
  <si>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</si>
  <si>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</si>
  <si>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</si>
  <si>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</si>
  <si>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</si>
  <si>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</si>
  <si>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</si>
  <si>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A</t>
  </si>
  <si>
    <t>羅○○</t>
  </si>
  <si>
    <t>黃○○</t>
  </si>
  <si>
    <t>黃○○○</t>
  </si>
  <si>
    <t>洪○○○</t>
  </si>
  <si>
    <t>林麗娟</t>
  </si>
  <si>
    <t>黃美智</t>
  </si>
  <si>
    <t>劉○訓</t>
  </si>
  <si>
    <t>劉○恩</t>
  </si>
  <si>
    <t>劉○鉦</t>
  </si>
  <si>
    <t>陳維娟</t>
  </si>
  <si>
    <t>友訊小客車租賃有限公司</t>
  </si>
  <si>
    <t>簡新東</t>
  </si>
  <si>
    <t>林寬三、林蕭愛、林家弘、林俽羽</t>
  </si>
  <si>
    <t>黃○○、黃○○、黃○○</t>
  </si>
  <si>
    <t>葉永和</t>
  </si>
  <si>
    <t>張馨月</t>
  </si>
  <si>
    <t>陳進益</t>
  </si>
  <si>
    <t>何陳○香</t>
  </si>
  <si>
    <t>何○珊</t>
  </si>
  <si>
    <t>莊○公</t>
  </si>
  <si>
    <t>蔡○錦</t>
  </si>
  <si>
    <t>張○忠</t>
  </si>
  <si>
    <t>蔡○珊</t>
  </si>
  <si>
    <t>何○梅</t>
  </si>
  <si>
    <t>王南通</t>
  </si>
  <si>
    <t>林金銀</t>
  </si>
  <si>
    <t>孫○華</t>
  </si>
  <si>
    <t>孫○莉</t>
  </si>
  <si>
    <t>史○月</t>
  </si>
  <si>
    <t>侯○芳</t>
  </si>
  <si>
    <t>胡志昇</t>
  </si>
  <si>
    <t>胡志佳</t>
  </si>
  <si>
    <t>蔡○庚、蔡○真</t>
  </si>
  <si>
    <t>潘張貴玉</t>
  </si>
  <si>
    <t>林小姐</t>
  </si>
  <si>
    <t>財團法人台灣中國基督教信義會恩光堂</t>
  </si>
  <si>
    <t>吳許美女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</si>
  <si>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</si>
  <si>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</si>
  <si>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</si>
  <si>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</si>
  <si>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朱培豪</t>
  </si>
  <si>
    <t>陳○澤</t>
  </si>
  <si>
    <t>戚○</t>
  </si>
  <si>
    <t>周○華</t>
  </si>
  <si>
    <r>
      <t xml:space="preserve">臺北市立聯合醫院社會服務暨醫療救助金
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年度</t>
    </r>
    <r>
      <rPr>
        <sz val="12"/>
        <rFont val="Times New Roman"/>
        <family val="1"/>
      </rPr>
      <t>1- 12</t>
    </r>
    <r>
      <rPr>
        <sz val="12"/>
        <rFont val="新細明體"/>
        <family val="1"/>
      </rPr>
      <t>月捐款總計</t>
    </r>
  </si>
  <si>
    <t>臺北市立聯合醫院社會服務暨醫療救助金103年1月捐款芳名錄</t>
  </si>
  <si>
    <t>136739</t>
  </si>
  <si>
    <t>136740</t>
  </si>
  <si>
    <t>138741</t>
  </si>
  <si>
    <t>138742</t>
  </si>
  <si>
    <t>138743</t>
  </si>
  <si>
    <t>138744</t>
  </si>
  <si>
    <t>錢秀齡</t>
  </si>
  <si>
    <t>138745</t>
  </si>
  <si>
    <t>138746</t>
  </si>
  <si>
    <t>138747</t>
  </si>
  <si>
    <t>138748</t>
  </si>
  <si>
    <t>傅○○</t>
  </si>
  <si>
    <t>138749</t>
  </si>
  <si>
    <t>廖○○</t>
  </si>
  <si>
    <t>138750</t>
  </si>
  <si>
    <t>江素珠</t>
  </si>
  <si>
    <t>136741</t>
  </si>
  <si>
    <t>136742</t>
  </si>
  <si>
    <t>黃○</t>
  </si>
  <si>
    <t>136743</t>
  </si>
  <si>
    <t>136744</t>
  </si>
  <si>
    <t>136745</t>
  </si>
  <si>
    <t>高○○</t>
  </si>
  <si>
    <t>136746</t>
  </si>
  <si>
    <t>楊淑雯</t>
  </si>
  <si>
    <t>136747</t>
  </si>
  <si>
    <t>136748</t>
  </si>
  <si>
    <t>136628</t>
  </si>
  <si>
    <t>136629</t>
  </si>
  <si>
    <t>陳翠卿</t>
  </si>
  <si>
    <t>孫小姐</t>
  </si>
  <si>
    <t>魏先生</t>
  </si>
  <si>
    <t>黃小姐</t>
  </si>
  <si>
    <t>林妍珺</t>
  </si>
  <si>
    <t>九龍蓮社</t>
  </si>
  <si>
    <t>黃敏雄</t>
  </si>
  <si>
    <t>蔡素美</t>
  </si>
  <si>
    <t>陳清</t>
  </si>
  <si>
    <t>戚○傭</t>
  </si>
  <si>
    <t>吳陳玉珠</t>
  </si>
  <si>
    <t>徐○卿</t>
  </si>
  <si>
    <t>陳○煌</t>
  </si>
  <si>
    <t>無名氏(警衛室轉贈)</t>
  </si>
  <si>
    <t>賴○旺</t>
  </si>
  <si>
    <t>吳○馨</t>
  </si>
  <si>
    <t>賴○儒</t>
  </si>
  <si>
    <t>賴○男</t>
  </si>
  <si>
    <t>賴○璇</t>
  </si>
  <si>
    <t>黃○惠</t>
  </si>
  <si>
    <t>連羅○熒</t>
  </si>
  <si>
    <t>謝曜安</t>
  </si>
  <si>
    <t>周○彬、周○廷、周○卉、周○倢、王○瑜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</si>
  <si>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</si>
  <si>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</si>
  <si>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</si>
  <si>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</si>
  <si>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</si>
  <si>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</si>
  <si>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</si>
  <si>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無名氏</t>
  </si>
  <si>
    <t>和平婦幼
(和平)</t>
  </si>
  <si>
    <t>和平婦幼
(婦幼)</t>
  </si>
  <si>
    <t>吳玉娟</t>
  </si>
  <si>
    <t>吳麗玲</t>
  </si>
  <si>
    <t>楊淑嬌</t>
  </si>
  <si>
    <t>陳添信</t>
  </si>
  <si>
    <t>賴淑貞</t>
  </si>
  <si>
    <t>辜陳昭月</t>
  </si>
  <si>
    <t>陳小姐</t>
  </si>
  <si>
    <t>洪金良</t>
  </si>
  <si>
    <t>辜基益</t>
  </si>
  <si>
    <t>辜一展</t>
  </si>
  <si>
    <t>辜万僖</t>
  </si>
  <si>
    <t>辜雅蘭</t>
  </si>
  <si>
    <t>薛麗英</t>
  </si>
  <si>
    <t>孫柳子</t>
  </si>
  <si>
    <t>葉貴鳳</t>
  </si>
  <si>
    <t>楊陳阿素</t>
  </si>
  <si>
    <t>法界眾生</t>
  </si>
  <si>
    <t>曾清樑</t>
  </si>
  <si>
    <t>鄭木樹、鄭孫玉燕</t>
  </si>
  <si>
    <t>鄭鴻霖</t>
  </si>
  <si>
    <t>鄭亞寰</t>
  </si>
  <si>
    <t>曾美娥</t>
  </si>
  <si>
    <t>鄭筱彤</t>
  </si>
  <si>
    <t>李宇媞</t>
  </si>
  <si>
    <t>陳安平、吳秀緞、陳錫隆</t>
  </si>
  <si>
    <t>李恬澹、李宇婕、</t>
  </si>
  <si>
    <t>陳玉娟</t>
  </si>
  <si>
    <t>陳洛宇、李奇霏</t>
  </si>
  <si>
    <t>何玄年</t>
  </si>
  <si>
    <t>何美貴</t>
  </si>
  <si>
    <t>善心人士</t>
  </si>
  <si>
    <t xml:space="preserve">吳瑋齡、許健豐、吳國禎、張太一、張愛惠、張容耀、張弘人、蕭玉玲、何治緯、何治德 </t>
  </si>
  <si>
    <t xml:space="preserve">李周邱美、李玉仁、吳香川、吳月釵、吳青娥、吳青惠、吳宗碩、吳純純     </t>
  </si>
  <si>
    <t>130558</t>
  </si>
  <si>
    <t>陳立馨</t>
  </si>
  <si>
    <t>130559</t>
  </si>
  <si>
    <t>邱莊若玲</t>
  </si>
  <si>
    <t>130560</t>
  </si>
  <si>
    <t>邱研瑩</t>
  </si>
  <si>
    <t>130561</t>
  </si>
  <si>
    <t>邱博興</t>
  </si>
  <si>
    <t>130562</t>
  </si>
  <si>
    <t>月份</t>
  </si>
  <si>
    <t>補助人次</t>
  </si>
  <si>
    <t>補助金額(元)</t>
  </si>
  <si>
    <t>1月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</si>
  <si>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</si>
  <si>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</si>
  <si>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</si>
  <si>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</si>
  <si>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</si>
  <si>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</si>
  <si>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</si>
  <si>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</si>
  <si>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</si>
  <si>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</si>
  <si>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</si>
  <si>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</si>
  <si>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</si>
  <si>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</si>
  <si>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</si>
  <si>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</si>
  <si>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</si>
  <si>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</si>
  <si>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</si>
  <si>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月份</t>
  </si>
  <si>
    <t>A</t>
  </si>
  <si>
    <t>和平婦幼
(和平)</t>
  </si>
  <si>
    <t>和平婦幼
(婦幼)</t>
  </si>
  <si>
    <t>臺北市立聯合醫院社會服務暨醫療救助金103年2月捐款芳名錄</t>
  </si>
  <si>
    <t>136749</t>
  </si>
  <si>
    <t>林○○</t>
  </si>
  <si>
    <t>136750</t>
  </si>
  <si>
    <t>陳其春</t>
  </si>
  <si>
    <t>136751</t>
  </si>
  <si>
    <t>陳潤仲</t>
  </si>
  <si>
    <t>136752</t>
  </si>
  <si>
    <t>陳澖孝</t>
  </si>
  <si>
    <t>136753</t>
  </si>
  <si>
    <t>劉秀綿</t>
  </si>
  <si>
    <t>136754</t>
  </si>
  <si>
    <t>馮睿晢</t>
  </si>
  <si>
    <t>136755</t>
  </si>
  <si>
    <t>136756</t>
  </si>
  <si>
    <t>136757</t>
  </si>
  <si>
    <t>136758</t>
  </si>
  <si>
    <t>136759</t>
  </si>
  <si>
    <t>136760</t>
  </si>
  <si>
    <t>○○○○○公司</t>
  </si>
  <si>
    <t>138751</t>
  </si>
  <si>
    <t>高金益</t>
  </si>
  <si>
    <t>138752</t>
  </si>
  <si>
    <t>林妙紅</t>
  </si>
  <si>
    <t>138753</t>
  </si>
  <si>
    <t>台北市立聯合醫院中興院區員工及志工</t>
  </si>
  <si>
    <t>138754</t>
  </si>
  <si>
    <t>○○○○○○○○○公司</t>
  </si>
  <si>
    <t>138755</t>
  </si>
  <si>
    <t>蔡元龍</t>
  </si>
  <si>
    <t>138756</t>
  </si>
  <si>
    <t>吳月釵 等11人</t>
  </si>
  <si>
    <t>138757</t>
  </si>
  <si>
    <t>連○○</t>
  </si>
  <si>
    <t>方瑜榮</t>
  </si>
  <si>
    <t>王南通　</t>
  </si>
  <si>
    <t>朱先生</t>
  </si>
  <si>
    <t>張先生</t>
  </si>
  <si>
    <t>祝小姐</t>
  </si>
  <si>
    <t>王美玲</t>
  </si>
  <si>
    <t>黃○路</t>
  </si>
  <si>
    <t>李○慈</t>
  </si>
  <si>
    <t>劉陳○勤</t>
  </si>
  <si>
    <t>劉○寬</t>
  </si>
  <si>
    <t>陳○諭</t>
  </si>
  <si>
    <t>周煥彩</t>
  </si>
  <si>
    <t>張瑋庭</t>
  </si>
  <si>
    <t>張瑋辰</t>
  </si>
  <si>
    <t>張家瑞</t>
  </si>
  <si>
    <t>周宜祥</t>
  </si>
  <si>
    <t>陳定國</t>
  </si>
  <si>
    <t>李麗安</t>
  </si>
  <si>
    <t>葉楊○女</t>
  </si>
  <si>
    <t>李加田</t>
  </si>
  <si>
    <t>李涂彩雲</t>
  </si>
  <si>
    <t>陳載旺</t>
  </si>
  <si>
    <t>侯蘭芳</t>
  </si>
  <si>
    <t>戚若傭</t>
  </si>
  <si>
    <t>戚嬡</t>
  </si>
  <si>
    <t>戚正</t>
  </si>
  <si>
    <t>周宜華</t>
  </si>
  <si>
    <t>何陳孋香</t>
  </si>
  <si>
    <t>何秀梅</t>
  </si>
  <si>
    <t>何孟珊</t>
  </si>
  <si>
    <t>史金月</t>
  </si>
  <si>
    <t>莊大公</t>
  </si>
  <si>
    <t>梅○章</t>
  </si>
  <si>
    <t>陳大申</t>
  </si>
  <si>
    <t>周進興</t>
  </si>
  <si>
    <t>羅素惠</t>
  </si>
  <si>
    <t>孫明麗</t>
  </si>
  <si>
    <t>陳溫米</t>
  </si>
  <si>
    <t>陳怡璇</t>
  </si>
  <si>
    <t>全身運動學員</t>
  </si>
  <si>
    <t>陳振聰</t>
  </si>
  <si>
    <t>許凱傑</t>
  </si>
  <si>
    <t>李信用</t>
  </si>
  <si>
    <t>李亞屏</t>
  </si>
  <si>
    <t>李亞娟</t>
  </si>
  <si>
    <t>李亞珍</t>
  </si>
  <si>
    <t>李益榮</t>
  </si>
  <si>
    <t>徐俊卿,徐金勝</t>
  </si>
  <si>
    <t>2月</t>
  </si>
  <si>
    <t>吳聲煌</t>
  </si>
  <si>
    <t>劉宜祝</t>
  </si>
  <si>
    <t>賴婷茹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</si>
  <si>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</si>
  <si>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</si>
  <si>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</si>
  <si>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</si>
  <si>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</si>
  <si>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</si>
  <si>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</si>
  <si>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</si>
  <si>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</si>
  <si>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</si>
  <si>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</si>
  <si>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</si>
  <si>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</si>
  <si>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</si>
  <si>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</si>
  <si>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</si>
  <si>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</si>
  <si>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</si>
  <si>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</si>
  <si>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月份</t>
  </si>
  <si>
    <t>A</t>
  </si>
  <si>
    <t>和平婦幼
(和平)</t>
  </si>
  <si>
    <t>和平婦幼
(婦幼)</t>
  </si>
  <si>
    <t>臺北市立聯合醫院社會服務暨醫療救助金103年3月捐款芳名錄</t>
  </si>
  <si>
    <t>138758</t>
  </si>
  <si>
    <t>138759</t>
  </si>
  <si>
    <t>138760</t>
  </si>
  <si>
    <t>138761</t>
  </si>
  <si>
    <t>鄭</t>
  </si>
  <si>
    <t>138762</t>
  </si>
  <si>
    <t>鄭聰明</t>
  </si>
  <si>
    <t>138763</t>
  </si>
  <si>
    <t>鄭麗卿</t>
  </si>
  <si>
    <t>138764</t>
  </si>
  <si>
    <t>138765</t>
  </si>
  <si>
    <t>138766</t>
  </si>
  <si>
    <t>138767</t>
  </si>
  <si>
    <t>138768</t>
  </si>
  <si>
    <t>朱Ｏ</t>
  </si>
  <si>
    <t>138769</t>
  </si>
  <si>
    <t>黃Ｏ</t>
  </si>
  <si>
    <t>138770</t>
  </si>
  <si>
    <t>138771</t>
  </si>
  <si>
    <t>郭榮福</t>
  </si>
  <si>
    <t>138772</t>
  </si>
  <si>
    <t>陳正次</t>
  </si>
  <si>
    <t>138773</t>
  </si>
  <si>
    <t>洪王淑英</t>
  </si>
  <si>
    <t>138774</t>
  </si>
  <si>
    <t>胡許群鶯</t>
  </si>
  <si>
    <t>138775</t>
  </si>
  <si>
    <t>138776</t>
  </si>
  <si>
    <t>阮剛猛</t>
  </si>
  <si>
    <t>徐先生</t>
  </si>
  <si>
    <t>王小姐</t>
  </si>
  <si>
    <t>羅小姐</t>
  </si>
  <si>
    <t>馬先生</t>
  </si>
  <si>
    <t>楊玉露</t>
  </si>
  <si>
    <t>周李碧雲</t>
  </si>
  <si>
    <t>李小姐</t>
  </si>
  <si>
    <t>吳國維</t>
  </si>
  <si>
    <t>陳○旺</t>
  </si>
  <si>
    <t>周○明</t>
  </si>
  <si>
    <t>林○三、林○愛、林○弘、林○羽</t>
  </si>
  <si>
    <t>林○慧、賴○安</t>
  </si>
  <si>
    <t>姚○盛、林○慧</t>
  </si>
  <si>
    <t>林○慧、劉○菱</t>
  </si>
  <si>
    <t>蔡省三闔家</t>
  </si>
  <si>
    <t>蕭廷睿</t>
  </si>
  <si>
    <t>胡瑋婷</t>
  </si>
  <si>
    <t>陳培濡</t>
  </si>
  <si>
    <t>林碧嬌</t>
  </si>
  <si>
    <t>陳佑義</t>
  </si>
  <si>
    <t xml:space="preserve"> 廖榮樹</t>
  </si>
  <si>
    <t>潘石玉</t>
  </si>
  <si>
    <t>邱莊若玲</t>
  </si>
  <si>
    <t>許正杰</t>
  </si>
  <si>
    <t>許正典</t>
  </si>
  <si>
    <t>劉淑華</t>
  </si>
  <si>
    <t>無名氏</t>
  </si>
  <si>
    <t>周琇晶</t>
  </si>
  <si>
    <t>林森中醫</t>
  </si>
  <si>
    <t>善心人士</t>
  </si>
  <si>
    <t>昆明</t>
  </si>
  <si>
    <t>3月</t>
  </si>
  <si>
    <t>黃○○○</t>
  </si>
  <si>
    <t>高○○</t>
  </si>
  <si>
    <t>林○○</t>
  </si>
  <si>
    <t>陳○諭</t>
  </si>
  <si>
    <t>李○燕</t>
  </si>
  <si>
    <t>林○達</t>
  </si>
  <si>
    <t>戴○</t>
  </si>
  <si>
    <t>項○</t>
  </si>
  <si>
    <t>陳○瀚</t>
  </si>
  <si>
    <t>魏榮基</t>
  </si>
  <si>
    <t>A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</si>
  <si>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</si>
  <si>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</si>
  <si>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</si>
  <si>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</si>
  <si>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</si>
  <si>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</si>
  <si>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</si>
  <si>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</si>
  <si>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</si>
  <si>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仁愛</t>
  </si>
  <si>
    <t>陽明</t>
  </si>
  <si>
    <t>松德</t>
  </si>
  <si>
    <t>林森中醫</t>
  </si>
  <si>
    <t>月份</t>
  </si>
  <si>
    <t>A</t>
  </si>
  <si>
    <t>和平婦幼
(和平)</t>
  </si>
  <si>
    <t>和平婦幼
(婦幼)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</si>
  <si>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</si>
  <si>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</si>
  <si>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</si>
  <si>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</si>
  <si>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</si>
  <si>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</si>
  <si>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</si>
  <si>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</si>
  <si>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</si>
  <si>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</si>
  <si>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合計</t>
  </si>
  <si>
    <t>月份</t>
  </si>
  <si>
    <t>臺北市立聯合醫院社會服務暨醫療救助金103年4月捐款芳名錄</t>
  </si>
  <si>
    <t>蕭○英</t>
  </si>
  <si>
    <t>陳柄佑</t>
  </si>
  <si>
    <t>全身運動</t>
  </si>
  <si>
    <t>李秀玲</t>
  </si>
  <si>
    <t>施彥佰</t>
  </si>
  <si>
    <t>薛麗英(善心人士)</t>
  </si>
  <si>
    <t>4月</t>
  </si>
  <si>
    <t>邱莊若玲</t>
  </si>
  <si>
    <t>張家銘</t>
  </si>
  <si>
    <t>黃炳勳</t>
  </si>
  <si>
    <t>藍慧珊</t>
  </si>
  <si>
    <t>劉秀媛</t>
  </si>
  <si>
    <t>劉錦樺</t>
  </si>
  <si>
    <t>秦夏珍</t>
  </si>
  <si>
    <t>林森志工</t>
  </si>
  <si>
    <t>A</t>
  </si>
  <si>
    <t>中興</t>
  </si>
  <si>
    <t>仁愛</t>
  </si>
  <si>
    <t>和平婦幼(和平)</t>
  </si>
  <si>
    <t>和平婦幼(婦幼)</t>
  </si>
  <si>
    <t>忠孝</t>
  </si>
  <si>
    <t>松德</t>
  </si>
  <si>
    <t>昆明</t>
  </si>
  <si>
    <t>合計</t>
  </si>
  <si>
    <t>昆明</t>
  </si>
  <si>
    <t>蔡富美</t>
  </si>
  <si>
    <t>許洪淨</t>
  </si>
  <si>
    <t>楊智翔</t>
  </si>
  <si>
    <t>許美雲</t>
  </si>
  <si>
    <t>凌小姐</t>
  </si>
  <si>
    <t>賴小姐</t>
  </si>
  <si>
    <t>編號</t>
  </si>
  <si>
    <t>院區</t>
  </si>
  <si>
    <t>收據號碼</t>
  </si>
  <si>
    <t>月</t>
  </si>
  <si>
    <t>日</t>
  </si>
  <si>
    <t>捐款人/單位</t>
  </si>
  <si>
    <t>金額</t>
  </si>
  <si>
    <t>138795</t>
  </si>
  <si>
    <t>羅○○</t>
  </si>
  <si>
    <t>138796</t>
  </si>
  <si>
    <t>黃○○</t>
  </si>
  <si>
    <t>138797</t>
  </si>
  <si>
    <t>138798</t>
  </si>
  <si>
    <t>黃○○等四人</t>
  </si>
  <si>
    <t>138799</t>
  </si>
  <si>
    <t>劉新美</t>
  </si>
  <si>
    <t>138800</t>
  </si>
  <si>
    <t>○○○○○○○○○公司</t>
  </si>
  <si>
    <t>138801</t>
  </si>
  <si>
    <t>138802</t>
  </si>
  <si>
    <t>○○○○○公司</t>
  </si>
  <si>
    <t>138803</t>
  </si>
  <si>
    <t>138804</t>
  </si>
  <si>
    <t>陳○○</t>
  </si>
  <si>
    <t>138805</t>
  </si>
  <si>
    <t>孫氏</t>
  </si>
  <si>
    <t>138806</t>
  </si>
  <si>
    <t>江璧如</t>
  </si>
  <si>
    <t>138807</t>
  </si>
  <si>
    <t>鄭</t>
  </si>
  <si>
    <t>138808</t>
  </si>
  <si>
    <t>鄭聰明</t>
  </si>
  <si>
    <t>138809</t>
  </si>
  <si>
    <t>鄭麗卿</t>
  </si>
  <si>
    <t>138810</t>
  </si>
  <si>
    <t>劉○鉦</t>
  </si>
  <si>
    <t>劉○恩</t>
  </si>
  <si>
    <t>劉○訓</t>
  </si>
  <si>
    <t>呂貞華</t>
  </si>
  <si>
    <t>林寬三、林蕭愛、林家弘、林俽羽</t>
  </si>
  <si>
    <t>林柔慧、賴俞安</t>
  </si>
  <si>
    <t>姚松盛、林佳慧</t>
  </si>
  <si>
    <t>林知慧、劉子菱</t>
  </si>
  <si>
    <t>廖泓銘</t>
  </si>
  <si>
    <t>蔡○庚、蔡○真</t>
  </si>
  <si>
    <t>蔡○珊</t>
  </si>
  <si>
    <t>孫○華</t>
  </si>
  <si>
    <t>孫○莉</t>
  </si>
  <si>
    <t>陳○澤</t>
  </si>
  <si>
    <t>陳○諭</t>
  </si>
  <si>
    <t>劉陳○勤</t>
  </si>
  <si>
    <t>劉○寬</t>
  </si>
  <si>
    <t>陳○妹</t>
  </si>
  <si>
    <t>A8 黃志文、張茵婷</t>
  </si>
  <si>
    <t>鄭碧蓮</t>
  </si>
  <si>
    <t>黃光祿</t>
  </si>
  <si>
    <t>黃賴碧雲</t>
  </si>
  <si>
    <t>王○瑜、蘇○慧、蘇○雅</t>
  </si>
  <si>
    <t>張○忠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</si>
  <si>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</si>
  <si>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</si>
  <si>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</si>
  <si>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</si>
  <si>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侯○芳</t>
  </si>
  <si>
    <t>戚○傭</t>
  </si>
  <si>
    <t>戚○</t>
  </si>
  <si>
    <t>周○華</t>
  </si>
  <si>
    <t>蔡○錦</t>
  </si>
  <si>
    <t>何陳○香</t>
  </si>
  <si>
    <t>何○梅</t>
  </si>
  <si>
    <t>何○珊</t>
  </si>
  <si>
    <t>史○月</t>
  </si>
  <si>
    <t>莊○公</t>
  </si>
  <si>
    <t>蕭○蘭</t>
  </si>
  <si>
    <t>林玉采</t>
  </si>
  <si>
    <t>林啟俊</t>
  </si>
  <si>
    <t>簡辰芸</t>
  </si>
  <si>
    <t>林麗玉</t>
  </si>
  <si>
    <t>林秀圓</t>
  </si>
  <si>
    <t>林玴億</t>
  </si>
  <si>
    <t>林玴聿</t>
  </si>
  <si>
    <t>張庭睿</t>
  </si>
  <si>
    <t>吳麗鈴</t>
  </si>
  <si>
    <t>吳玉娟</t>
  </si>
  <si>
    <t>章毓瑤</t>
  </si>
  <si>
    <t>連禹龍</t>
  </si>
  <si>
    <t>蕭廷睿</t>
  </si>
  <si>
    <t>陳俊雄</t>
  </si>
  <si>
    <t>陳尾弟</t>
  </si>
  <si>
    <t>辜基益</t>
  </si>
  <si>
    <t>辜陳昭月</t>
  </si>
  <si>
    <t>辜一展</t>
  </si>
  <si>
    <t>辜万僖</t>
  </si>
  <si>
    <t>辜雅蘭</t>
  </si>
  <si>
    <t>林彥均</t>
  </si>
  <si>
    <t>王挺琳</t>
  </si>
  <si>
    <t>徐士美</t>
  </si>
  <si>
    <t>陽明</t>
  </si>
  <si>
    <t>李益榮、李亞屏、李亞娟、李亞珍</t>
  </si>
  <si>
    <t>游宛璇</t>
  </si>
  <si>
    <t>A130582</t>
  </si>
  <si>
    <t>138777</t>
  </si>
  <si>
    <t>蔡柳鶯</t>
  </si>
  <si>
    <t>138778</t>
  </si>
  <si>
    <t>138779</t>
  </si>
  <si>
    <t>138780</t>
  </si>
  <si>
    <t>138781</t>
  </si>
  <si>
    <t>138782</t>
  </si>
  <si>
    <t>黃○○等四人</t>
  </si>
  <si>
    <t>138783</t>
  </si>
  <si>
    <t>陳春榮</t>
  </si>
  <si>
    <t>138784</t>
  </si>
  <si>
    <t>曾○○</t>
  </si>
  <si>
    <t>138785</t>
  </si>
  <si>
    <t>任有旺</t>
  </si>
  <si>
    <t>138786</t>
  </si>
  <si>
    <t>翁○○</t>
  </si>
  <si>
    <t>138787</t>
  </si>
  <si>
    <t>劉新美</t>
  </si>
  <si>
    <t>138788</t>
  </si>
  <si>
    <t>中興院區志工隊</t>
  </si>
  <si>
    <t>138789</t>
  </si>
  <si>
    <t>138790</t>
  </si>
  <si>
    <t>鄭、鄭麗卿</t>
  </si>
  <si>
    <t>138791</t>
  </si>
  <si>
    <t>138792</t>
  </si>
  <si>
    <t>138793</t>
  </si>
  <si>
    <t>138794</t>
  </si>
  <si>
    <t>宋榮利</t>
  </si>
  <si>
    <t>黃秋香</t>
  </si>
  <si>
    <t>何湧興</t>
  </si>
  <si>
    <t>李先生</t>
  </si>
  <si>
    <t>林先生</t>
  </si>
  <si>
    <t>潘曉青</t>
  </si>
  <si>
    <t>劉○男、劉蔡○女</t>
  </si>
  <si>
    <t>邱楊玉連</t>
  </si>
  <si>
    <t>梁統華</t>
  </si>
  <si>
    <t>吳○芳</t>
  </si>
  <si>
    <t>吳○弟</t>
  </si>
  <si>
    <t>盧朝進</t>
  </si>
  <si>
    <t>陳文煌</t>
  </si>
  <si>
    <t>蔡蕭○蘭</t>
  </si>
  <si>
    <t>林小姐</t>
  </si>
  <si>
    <t>A</t>
  </si>
  <si>
    <t>臺北市立聯合醫院社會服務暨醫療救助金103年5月捐款芳名錄</t>
  </si>
  <si>
    <t>5月</t>
  </si>
  <si>
    <t>補助人次</t>
  </si>
  <si>
    <t>補助金額(元)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</si>
  <si>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</si>
  <si>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</si>
  <si>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</si>
  <si>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</si>
  <si>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</si>
  <si>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</si>
  <si>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</si>
  <si>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</si>
  <si>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</si>
  <si>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仁愛</t>
  </si>
  <si>
    <t>陽明</t>
  </si>
  <si>
    <t>松德</t>
  </si>
  <si>
    <t>月份</t>
  </si>
  <si>
    <t>A</t>
  </si>
  <si>
    <t>和平婦幼
(和平)</t>
  </si>
  <si>
    <t>和平婦幼
(婦幼)</t>
  </si>
  <si>
    <t>臺北市立聯合醫院社會服務暨醫療救助金103年6月捐款芳名錄</t>
  </si>
  <si>
    <t>138813</t>
  </si>
  <si>
    <t>138814</t>
  </si>
  <si>
    <t>138815</t>
  </si>
  <si>
    <t>138816</t>
  </si>
  <si>
    <t>138817</t>
  </si>
  <si>
    <t>138818</t>
  </si>
  <si>
    <t>138819</t>
  </si>
  <si>
    <t>138820</t>
  </si>
  <si>
    <t>142104</t>
  </si>
  <si>
    <t>138811</t>
  </si>
  <si>
    <t>陳劉桂子</t>
  </si>
  <si>
    <t>138812</t>
  </si>
  <si>
    <t>黃○○．黃○○‧黃○○．黃○○</t>
  </si>
  <si>
    <t>陳○○</t>
  </si>
  <si>
    <t>胡隆華</t>
  </si>
  <si>
    <t>陳冠宇</t>
  </si>
  <si>
    <t>142101</t>
  </si>
  <si>
    <t>郭宜萍、林慧青、廖宏哲</t>
  </si>
  <si>
    <t>142102</t>
  </si>
  <si>
    <t>9A病房</t>
  </si>
  <si>
    <t>142103</t>
  </si>
  <si>
    <t>142105</t>
  </si>
  <si>
    <t>142107</t>
  </si>
  <si>
    <t>朱○○</t>
  </si>
  <si>
    <t>142109</t>
  </si>
  <si>
    <t>簡朝楨</t>
  </si>
  <si>
    <t>陸益欽</t>
  </si>
  <si>
    <t>邢小姐</t>
  </si>
  <si>
    <t>王美玲　</t>
  </si>
  <si>
    <t>陳啟富</t>
  </si>
  <si>
    <t>楊小姐</t>
  </si>
  <si>
    <t>周王美娥</t>
  </si>
  <si>
    <t>蔡佳真</t>
  </si>
  <si>
    <t>蔡錫庚、蔡佩珊</t>
  </si>
  <si>
    <t>陳臣顯</t>
  </si>
  <si>
    <t>陳叔宜</t>
  </si>
  <si>
    <t>黃清茵</t>
  </si>
  <si>
    <t>黃清賢</t>
  </si>
  <si>
    <t>廖○蘭</t>
  </si>
  <si>
    <t>周進發</t>
  </si>
  <si>
    <t>蔡和錦</t>
  </si>
  <si>
    <t>王○北</t>
  </si>
  <si>
    <t>鐘○油</t>
  </si>
  <si>
    <t>鐘○龍</t>
  </si>
  <si>
    <t>馮○益</t>
  </si>
  <si>
    <t>吳麗鈴</t>
  </si>
  <si>
    <t>廖麗華</t>
  </si>
  <si>
    <t>林啟俊</t>
  </si>
  <si>
    <t>林玉采</t>
  </si>
  <si>
    <t>羅呂圓妹</t>
  </si>
  <si>
    <t>顧康寧</t>
  </si>
  <si>
    <t>尹瑞勤</t>
  </si>
  <si>
    <t>李○生</t>
  </si>
  <si>
    <t>簡辰芸</t>
  </si>
  <si>
    <t>辜基益、辜一展、辜万僖、辜雅蘭</t>
  </si>
  <si>
    <t>婦聯青溪支分會南港分會</t>
  </si>
  <si>
    <t>陽明院區志工隊</t>
  </si>
  <si>
    <t>李益榮、李亞珍</t>
  </si>
  <si>
    <t>賴鄭雪</t>
  </si>
  <si>
    <t>賴水清</t>
  </si>
  <si>
    <t>不具名</t>
  </si>
  <si>
    <t>邱博興</t>
  </si>
  <si>
    <t>善心人士</t>
  </si>
  <si>
    <t>楊瑾瑜</t>
  </si>
  <si>
    <t>沈美玲</t>
  </si>
  <si>
    <t>和平婦幼(和平)</t>
  </si>
  <si>
    <t>6月</t>
  </si>
  <si>
    <t>陽明</t>
  </si>
  <si>
    <t>忠孝</t>
  </si>
  <si>
    <t>和平婦幼(婦幼)</t>
  </si>
  <si>
    <t>松德</t>
  </si>
  <si>
    <t>林森中醫</t>
  </si>
  <si>
    <t>昆明</t>
  </si>
  <si>
    <t>合計</t>
  </si>
  <si>
    <t>臺北市立聯合醫院社會服務暨醫療救助金103年7月捐款芳名錄</t>
  </si>
  <si>
    <t>7月</t>
  </si>
  <si>
    <t>松德</t>
  </si>
  <si>
    <t>142110</t>
  </si>
  <si>
    <t>1</t>
  </si>
  <si>
    <t>142111</t>
  </si>
  <si>
    <t>蕭郁慈</t>
  </si>
  <si>
    <t>142112</t>
  </si>
  <si>
    <t>142113</t>
  </si>
  <si>
    <t>142114</t>
  </si>
  <si>
    <t>142115</t>
  </si>
  <si>
    <t>142116</t>
  </si>
  <si>
    <t>林宏正</t>
  </si>
  <si>
    <t>142117</t>
  </si>
  <si>
    <t>142118</t>
  </si>
  <si>
    <t>法界有情眾生</t>
  </si>
  <si>
    <t>142119</t>
  </si>
  <si>
    <t>142120</t>
  </si>
  <si>
    <t>142121</t>
  </si>
  <si>
    <t>胡○○○</t>
  </si>
  <si>
    <t>142122</t>
  </si>
  <si>
    <t>胡○○</t>
  </si>
  <si>
    <t>142124</t>
  </si>
  <si>
    <t>呂○○</t>
  </si>
  <si>
    <t>142126</t>
  </si>
  <si>
    <t>李○○</t>
  </si>
  <si>
    <t>142130</t>
  </si>
  <si>
    <t>142131</t>
  </si>
  <si>
    <t>142132</t>
  </si>
  <si>
    <t>簡淑清</t>
  </si>
  <si>
    <t>142192</t>
  </si>
  <si>
    <t>臺北自來水事業處</t>
  </si>
  <si>
    <t>143052</t>
  </si>
  <si>
    <t xml:space="preserve">龍聯機構 </t>
  </si>
  <si>
    <t>善心人士</t>
  </si>
  <si>
    <t>鄒本善</t>
  </si>
  <si>
    <t>宋凌</t>
  </si>
  <si>
    <t>吳柔慧</t>
  </si>
  <si>
    <t>姚先生</t>
  </si>
  <si>
    <t>林典範</t>
  </si>
  <si>
    <t>林容嫺</t>
  </si>
  <si>
    <t>徐盛疆</t>
  </si>
  <si>
    <t>黃惠邦</t>
  </si>
  <si>
    <t>李後得</t>
  </si>
  <si>
    <t>藥劑科同仁</t>
  </si>
  <si>
    <t>陳○福</t>
  </si>
  <si>
    <t>王○美</t>
  </si>
  <si>
    <t>陳○勤</t>
  </si>
  <si>
    <t>蘇○慧、蘇○雅、王○瑜</t>
  </si>
  <si>
    <t>陳○妹</t>
  </si>
  <si>
    <t>高○菁</t>
  </si>
  <si>
    <t>142188</t>
  </si>
  <si>
    <t>142189</t>
  </si>
  <si>
    <t>142194</t>
  </si>
  <si>
    <t>臺北市立聯合醫院忠孝院區志工隊</t>
  </si>
  <si>
    <t>黃文君</t>
  </si>
  <si>
    <t>黃珮瑄、黃微茹</t>
  </si>
  <si>
    <t>林彥均</t>
  </si>
  <si>
    <t>劉○平</t>
  </si>
  <si>
    <t>鄭鈺冷</t>
  </si>
  <si>
    <t>黃美珠</t>
  </si>
  <si>
    <t>劉惠珍</t>
  </si>
  <si>
    <t>劉立富</t>
  </si>
  <si>
    <t>謝○婷</t>
  </si>
  <si>
    <t>陳許隨</t>
  </si>
  <si>
    <t>陳文泰</t>
  </si>
  <si>
    <t>辜雅蘭、辜万僖、辜一展、辜陳昭月、辜基益</t>
  </si>
  <si>
    <t>許賴瑞草</t>
  </si>
  <si>
    <t>邱聖翰</t>
  </si>
  <si>
    <t>王浩</t>
  </si>
  <si>
    <t>142197</t>
  </si>
  <si>
    <t>醫人企業</t>
  </si>
  <si>
    <t>142200</t>
  </si>
  <si>
    <t>六輝有限公司</t>
  </si>
  <si>
    <t>143053</t>
  </si>
  <si>
    <t>龍聯機構</t>
  </si>
  <si>
    <t>143059</t>
  </si>
  <si>
    <t xml:space="preserve">臺北市原住民族事務委員會楊馨怡  </t>
  </si>
  <si>
    <t>143060</t>
  </si>
  <si>
    <t>瑞泰公司</t>
  </si>
  <si>
    <t>143061</t>
  </si>
  <si>
    <t>臺北市醫師公會</t>
  </si>
  <si>
    <t>143062</t>
  </si>
  <si>
    <t>臺北市消防局局長廖茂為</t>
  </si>
  <si>
    <t>143063</t>
  </si>
  <si>
    <t xml:space="preserve">春天診所 </t>
  </si>
  <si>
    <t>143064</t>
  </si>
  <si>
    <t>黃○富</t>
  </si>
  <si>
    <t>143065</t>
  </si>
  <si>
    <t>國泰综合醫院</t>
  </si>
  <si>
    <t>143066</t>
  </si>
  <si>
    <t>台北醫學大學附設醫院</t>
  </si>
  <si>
    <t>143067</t>
  </si>
  <si>
    <t>保力達股份有限公司</t>
  </si>
  <si>
    <t>143068</t>
  </si>
  <si>
    <t>黃○華</t>
  </si>
  <si>
    <t>143070</t>
  </si>
  <si>
    <t>143071</t>
  </si>
  <si>
    <t>蔡立文</t>
  </si>
  <si>
    <t>143072</t>
  </si>
  <si>
    <t>海悅國際開發股份有限公司</t>
  </si>
  <si>
    <t>143073</t>
  </si>
  <si>
    <t>滿力國際股份有限公司</t>
  </si>
  <si>
    <t>143074</t>
  </si>
  <si>
    <t>143075</t>
  </si>
  <si>
    <t>病理發展基金會臺北病理中心</t>
  </si>
  <si>
    <t>143076</t>
  </si>
  <si>
    <t>周先生</t>
  </si>
  <si>
    <t>143077</t>
  </si>
  <si>
    <t>新聯陽實業股份有限公司</t>
  </si>
  <si>
    <t>143078</t>
  </si>
  <si>
    <t>臺北市立關渡醫院</t>
  </si>
  <si>
    <t>143079</t>
  </si>
  <si>
    <t>富邦建設股份有限公司</t>
  </si>
  <si>
    <t>曾美娥</t>
  </si>
  <si>
    <t>陳阿玉</t>
  </si>
  <si>
    <t>李益榮、李亞屏</t>
  </si>
  <si>
    <t>142186</t>
  </si>
  <si>
    <t>黃紫琳</t>
  </si>
  <si>
    <t>142193</t>
  </si>
  <si>
    <t>臺北市工務局局長 張培義</t>
  </si>
  <si>
    <t>142195</t>
  </si>
  <si>
    <t>142198</t>
  </si>
  <si>
    <t>馬偕紀念醫院</t>
  </si>
  <si>
    <t>142199</t>
  </si>
  <si>
    <t>台灣泌尿科醫學會</t>
  </si>
  <si>
    <t>143051</t>
  </si>
  <si>
    <t>臺北護理健康大學教務處</t>
  </si>
  <si>
    <t>143054</t>
  </si>
  <si>
    <t>汎英股份有限公司</t>
  </si>
  <si>
    <t>143055</t>
  </si>
  <si>
    <t>富邦金控</t>
  </si>
  <si>
    <t>143056</t>
  </si>
  <si>
    <t xml:space="preserve">臺北市文化局 </t>
  </si>
  <si>
    <t>143057</t>
  </si>
  <si>
    <t>中華民國僑務委員會陳玉梅</t>
  </si>
  <si>
    <t>143058</t>
  </si>
  <si>
    <t>廣豐實業股份有限公司</t>
  </si>
  <si>
    <t>邱研瑩</t>
  </si>
  <si>
    <t>盂佳儀</t>
  </si>
  <si>
    <t>林宣妤</t>
  </si>
  <si>
    <t>黃紫琳</t>
  </si>
  <si>
    <t>林森中醫</t>
  </si>
  <si>
    <t>合計</t>
  </si>
  <si>
    <t>3月</t>
  </si>
  <si>
    <t>5月</t>
  </si>
  <si>
    <t>6月</t>
  </si>
  <si>
    <t>月份</t>
  </si>
  <si>
    <t>補助人次</t>
  </si>
  <si>
    <r>
      <t>補助金額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</si>
  <si>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一月</t>
  </si>
  <si>
    <t>二月</t>
  </si>
  <si>
    <t>三月</t>
  </si>
  <si>
    <t>四月</t>
  </si>
  <si>
    <t>五月</t>
  </si>
  <si>
    <t>六月</t>
  </si>
  <si>
    <t>十二月</t>
  </si>
  <si>
    <t>*103公益彩券補助人次及金額請以此份為準。</t>
  </si>
  <si>
    <t>台北市議員林瑞圖</t>
  </si>
  <si>
    <t>魏先生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</si>
  <si>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</si>
  <si>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</si>
  <si>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</si>
  <si>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</si>
  <si>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</si>
  <si>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</si>
  <si>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</si>
  <si>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</si>
  <si>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</si>
  <si>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</si>
  <si>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</si>
  <si>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</si>
  <si>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</si>
  <si>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</si>
  <si>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</si>
  <si>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</si>
  <si>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</si>
  <si>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</si>
  <si>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</si>
  <si>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月份</t>
  </si>
  <si>
    <t>A</t>
  </si>
  <si>
    <t>和平婦幼
(和平)</t>
  </si>
  <si>
    <t>和平婦幼
(婦幼)</t>
  </si>
  <si>
    <t>編號</t>
  </si>
  <si>
    <t>院區</t>
  </si>
  <si>
    <t>收據號碼</t>
  </si>
  <si>
    <t>月</t>
  </si>
  <si>
    <t>日</t>
  </si>
  <si>
    <t>捐款人/單位</t>
  </si>
  <si>
    <t>金額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</si>
  <si>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</si>
  <si>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</si>
  <si>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</si>
  <si>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</si>
  <si>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</si>
  <si>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</si>
  <si>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</si>
  <si>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</si>
  <si>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</si>
  <si>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</si>
  <si>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</si>
  <si>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A</t>
  </si>
  <si>
    <t>和平婦幼
(和平)</t>
  </si>
  <si>
    <t>和平婦幼
(婦幼)</t>
  </si>
  <si>
    <t>142151</t>
  </si>
  <si>
    <t>3</t>
  </si>
  <si>
    <t>142152</t>
  </si>
  <si>
    <t>何宗翰</t>
  </si>
  <si>
    <t>142153</t>
  </si>
  <si>
    <t>林玫君</t>
  </si>
  <si>
    <t>142154</t>
  </si>
  <si>
    <t>142155</t>
  </si>
  <si>
    <t>鍾○○</t>
  </si>
  <si>
    <t>142156</t>
  </si>
  <si>
    <t>劉○○</t>
  </si>
  <si>
    <t>142157</t>
  </si>
  <si>
    <t>142158</t>
  </si>
  <si>
    <t>142159</t>
  </si>
  <si>
    <t>142160</t>
  </si>
  <si>
    <t>黃○○、黃○○、黃○○、黃○○</t>
  </si>
  <si>
    <t>142161</t>
  </si>
  <si>
    <t>台北市西區獅子會</t>
  </si>
  <si>
    <t>142162</t>
  </si>
  <si>
    <t>葉永和</t>
  </si>
  <si>
    <t>142163</t>
  </si>
  <si>
    <t>142164</t>
  </si>
  <si>
    <t>鄭 媁</t>
  </si>
  <si>
    <t>142165</t>
  </si>
  <si>
    <t>142166</t>
  </si>
  <si>
    <t>陳女士</t>
  </si>
  <si>
    <t>142167</t>
  </si>
  <si>
    <t>朱女士</t>
  </si>
  <si>
    <t>142168</t>
  </si>
  <si>
    <t>張○○</t>
  </si>
  <si>
    <t>142169</t>
  </si>
  <si>
    <t>142170</t>
  </si>
  <si>
    <t>142171</t>
  </si>
  <si>
    <t>○○○○○○○有限公司</t>
  </si>
  <si>
    <t>142172</t>
  </si>
  <si>
    <t>潘美津</t>
  </si>
  <si>
    <t>142173</t>
  </si>
  <si>
    <t>李樹懋</t>
  </si>
  <si>
    <t>142174</t>
  </si>
  <si>
    <t>黃麗紅</t>
  </si>
  <si>
    <t>144008</t>
  </si>
  <si>
    <t>○○○有限公司</t>
  </si>
  <si>
    <t>臺北市立聯合醫院社會服務暨醫療救助金103年8月捐款芳名錄</t>
  </si>
  <si>
    <t>謝淑敏</t>
  </si>
  <si>
    <t>黃先生</t>
  </si>
  <si>
    <t>江小姐</t>
  </si>
  <si>
    <t>曾超琳</t>
  </si>
  <si>
    <t>謝麗慧</t>
  </si>
  <si>
    <t>魏先生</t>
  </si>
  <si>
    <t>洪先生</t>
  </si>
  <si>
    <t>許小姐</t>
  </si>
  <si>
    <t>顏晴秋</t>
  </si>
  <si>
    <t>林輝</t>
  </si>
  <si>
    <t>馬精武</t>
  </si>
  <si>
    <t>羅淑美</t>
  </si>
  <si>
    <t>陳菊妹</t>
  </si>
  <si>
    <t>蔡○庚、蔡○真、蔡○珊</t>
  </si>
  <si>
    <t>鄭增嘉</t>
  </si>
  <si>
    <t>林海清</t>
  </si>
  <si>
    <t>鄭○嘉、鄭○仁、廖○桃</t>
  </si>
  <si>
    <t>洪宥芯</t>
  </si>
  <si>
    <t>蘇○雅、蘇○慧、王○瑜</t>
  </si>
  <si>
    <t>陳○澤、陳○瑜</t>
  </si>
  <si>
    <t>鍾勤仁</t>
  </si>
  <si>
    <t>鄭偉生</t>
  </si>
  <si>
    <t>陳○珊</t>
  </si>
  <si>
    <t>高兆隆</t>
  </si>
  <si>
    <t>鄭達理</t>
  </si>
  <si>
    <t>鄭瑋銘</t>
  </si>
  <si>
    <t>謝叔妤</t>
  </si>
  <si>
    <t>楊仁芳</t>
  </si>
  <si>
    <t>詹寶真</t>
  </si>
  <si>
    <t>陳○蘭</t>
  </si>
  <si>
    <t>鄭鈺泠</t>
  </si>
  <si>
    <t>劉○</t>
  </si>
  <si>
    <t>謝○妤</t>
  </si>
  <si>
    <t>辜雅蘭、辜万僖、辜一展、辜基益</t>
  </si>
  <si>
    <t>巫淑霞</t>
  </si>
  <si>
    <t>李益榮、李亞珍</t>
  </si>
  <si>
    <t>林秀</t>
  </si>
  <si>
    <t>伍君姿</t>
  </si>
  <si>
    <t>王舜吉</t>
  </si>
  <si>
    <t>高玉稽</t>
  </si>
  <si>
    <t>楊瑾瑜</t>
  </si>
  <si>
    <t>呂培玉</t>
  </si>
  <si>
    <t>施禹治</t>
  </si>
  <si>
    <t>李建福</t>
  </si>
  <si>
    <t>藍慧珊</t>
  </si>
  <si>
    <t>梁佩玲</t>
  </si>
  <si>
    <t>鄭永祥</t>
  </si>
  <si>
    <t>4</t>
  </si>
  <si>
    <t>142135</t>
  </si>
  <si>
    <t>142136</t>
  </si>
  <si>
    <t>142137</t>
  </si>
  <si>
    <t>142138</t>
  </si>
  <si>
    <t>142139</t>
  </si>
  <si>
    <t>142140</t>
  </si>
  <si>
    <t>142141</t>
  </si>
  <si>
    <t>142142</t>
  </si>
  <si>
    <t>142143</t>
  </si>
  <si>
    <t>142144</t>
  </si>
  <si>
    <t>142145</t>
  </si>
  <si>
    <t>142146</t>
  </si>
  <si>
    <t>142147</t>
  </si>
  <si>
    <t>142148</t>
  </si>
  <si>
    <t>142149</t>
  </si>
  <si>
    <t>142150</t>
  </si>
  <si>
    <t>林○○</t>
  </si>
  <si>
    <t>鄭 媁、鄭麗卿</t>
  </si>
  <si>
    <t>鄭聰明</t>
  </si>
  <si>
    <t>馮睿哲</t>
  </si>
  <si>
    <t>羅○○</t>
  </si>
  <si>
    <t>黃○○</t>
  </si>
  <si>
    <t>黃○○○</t>
  </si>
  <si>
    <t>黃○○、黃○○、黃○○、黃○○</t>
  </si>
  <si>
    <t>呂○○</t>
  </si>
  <si>
    <t>呂謝留</t>
  </si>
  <si>
    <t>孫陳氏</t>
  </si>
  <si>
    <t>陳玟潔</t>
  </si>
  <si>
    <t>鄒○○○</t>
  </si>
  <si>
    <t>○○○○○○○有限公司</t>
  </si>
  <si>
    <t>邱文祥</t>
  </si>
  <si>
    <t>林暘朝</t>
  </si>
  <si>
    <t>142133</t>
  </si>
  <si>
    <t>1</t>
  </si>
  <si>
    <t>142134</t>
  </si>
  <si>
    <t>144003</t>
  </si>
  <si>
    <t>徐鳳琴</t>
  </si>
  <si>
    <t>臺北市立聯合醫院社會服務暨醫療救助金103年9月捐款芳名錄</t>
  </si>
  <si>
    <t>8月</t>
  </si>
  <si>
    <t>9月</t>
  </si>
  <si>
    <t>合計</t>
  </si>
  <si>
    <t>臺北市立聯合醫院社會服務暨醫療救助金103年10月捐款芳名錄</t>
  </si>
  <si>
    <t>142177</t>
  </si>
  <si>
    <t>142178</t>
  </si>
  <si>
    <t>142179</t>
  </si>
  <si>
    <t>142181</t>
  </si>
  <si>
    <t>142182</t>
  </si>
  <si>
    <t>142183</t>
  </si>
  <si>
    <t>145167</t>
  </si>
  <si>
    <t>145168</t>
  </si>
  <si>
    <t>蔡佩珊</t>
  </si>
  <si>
    <t>142175</t>
  </si>
  <si>
    <t>2</t>
  </si>
  <si>
    <t>142176</t>
  </si>
  <si>
    <t>142180</t>
  </si>
  <si>
    <t>林慈德、王秀宜、林翔宇、林冠伶</t>
  </si>
  <si>
    <t>南港師公</t>
  </si>
  <si>
    <t>145161</t>
  </si>
  <si>
    <t>蘇文進</t>
  </si>
  <si>
    <t>145162</t>
  </si>
  <si>
    <t>蘇胡敏娟</t>
  </si>
  <si>
    <t>145163</t>
  </si>
  <si>
    <t>145164</t>
  </si>
  <si>
    <t>145165</t>
  </si>
  <si>
    <t>145166</t>
  </si>
  <si>
    <t>陳玟潔</t>
  </si>
  <si>
    <t>○○○○○○○有限公司</t>
  </si>
  <si>
    <t>沈○○</t>
  </si>
  <si>
    <t>145170</t>
  </si>
  <si>
    <t>黃武平</t>
  </si>
  <si>
    <t>黃秀如</t>
  </si>
  <si>
    <t>連先生</t>
  </si>
  <si>
    <t>陳先生</t>
  </si>
  <si>
    <t>鄭閎仁</t>
  </si>
  <si>
    <t>何小姐</t>
  </si>
  <si>
    <t>林寒冰</t>
  </si>
  <si>
    <t>鄭○嘉、廖○桃、鄭○仁</t>
  </si>
  <si>
    <t>陳○澤、陳○諭</t>
  </si>
  <si>
    <t>殷進台</t>
  </si>
  <si>
    <t>辜基益、辜雅蘭、辜一展、辜萬僖</t>
  </si>
  <si>
    <t>李益榮、李亞珍、李亞娟</t>
  </si>
  <si>
    <t>鄭靜芬</t>
  </si>
  <si>
    <t>鄧淑卿</t>
  </si>
  <si>
    <t>徐黃滿惠</t>
  </si>
  <si>
    <t>薛珍</t>
  </si>
  <si>
    <t>邱博興</t>
  </si>
  <si>
    <t>劉錦樺</t>
  </si>
  <si>
    <t>楊瑾瑜</t>
  </si>
  <si>
    <t>林東和</t>
  </si>
  <si>
    <t>145171</t>
  </si>
  <si>
    <t>3</t>
  </si>
  <si>
    <t>邱○○</t>
  </si>
  <si>
    <t>145172</t>
  </si>
  <si>
    <t>陳玟潔</t>
  </si>
  <si>
    <t>145173</t>
  </si>
  <si>
    <t>楊淑雯</t>
  </si>
  <si>
    <t>145174</t>
  </si>
  <si>
    <t>楊家榮</t>
  </si>
  <si>
    <t>145175</t>
  </si>
  <si>
    <t>葉永和</t>
  </si>
  <si>
    <t>145176</t>
  </si>
  <si>
    <t>財團法人台北行天宮</t>
  </si>
  <si>
    <t>145177</t>
  </si>
  <si>
    <t>友訊小客車租賃有限公司</t>
  </si>
  <si>
    <t>145178</t>
  </si>
  <si>
    <t>潘○○</t>
  </si>
  <si>
    <t>145179</t>
  </si>
  <si>
    <t>張○○</t>
  </si>
  <si>
    <t>145181</t>
  </si>
  <si>
    <t>施○○</t>
  </si>
  <si>
    <t>145182</t>
  </si>
  <si>
    <t>鄭○○</t>
  </si>
  <si>
    <t>145183</t>
  </si>
  <si>
    <t>145184</t>
  </si>
  <si>
    <t>林○○</t>
  </si>
  <si>
    <t>145185</t>
  </si>
  <si>
    <t>145186</t>
  </si>
  <si>
    <t>145187</t>
  </si>
  <si>
    <t>劉華陶</t>
  </si>
  <si>
    <t>142768</t>
  </si>
  <si>
    <t>王南通</t>
  </si>
  <si>
    <t>142769</t>
  </si>
  <si>
    <t>142770</t>
  </si>
  <si>
    <t>142771</t>
  </si>
  <si>
    <t>龔小姐</t>
  </si>
  <si>
    <t>142772</t>
  </si>
  <si>
    <t>朱先生</t>
  </si>
  <si>
    <t>142773</t>
  </si>
  <si>
    <t>陳小姐</t>
  </si>
  <si>
    <t>142774</t>
  </si>
  <si>
    <t>善心人士</t>
  </si>
  <si>
    <t>廖敦玲</t>
  </si>
  <si>
    <t>魏榮基</t>
  </si>
  <si>
    <t>142775</t>
  </si>
  <si>
    <t>張馨月</t>
  </si>
  <si>
    <t>142776</t>
  </si>
  <si>
    <t>林小姐</t>
  </si>
  <si>
    <t>142777</t>
  </si>
  <si>
    <t>142778</t>
  </si>
  <si>
    <t>蔡錫庚、蔡佳真、蔡佩珊</t>
  </si>
  <si>
    <t>翁仁壽</t>
  </si>
  <si>
    <t>駱周賽珠</t>
  </si>
  <si>
    <t>莊○玉</t>
  </si>
  <si>
    <t>作廢</t>
  </si>
  <si>
    <t>陳○澤、陳○諭</t>
  </si>
  <si>
    <t>曾○美</t>
  </si>
  <si>
    <t>作廢</t>
  </si>
  <si>
    <t>謝曜安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</si>
  <si>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</si>
  <si>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</si>
  <si>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</si>
  <si>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</si>
  <si>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</si>
  <si>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</si>
  <si>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</si>
  <si>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周○彬、周○廷、周○卉、周○倢、王○瑜</t>
  </si>
  <si>
    <t>余○珠</t>
  </si>
  <si>
    <t>白○芬</t>
  </si>
  <si>
    <t>吳陳○鳳</t>
  </si>
  <si>
    <t>A</t>
  </si>
  <si>
    <t>謝叔妤</t>
  </si>
  <si>
    <t>蕭廷睿</t>
  </si>
  <si>
    <t>辜基益</t>
  </si>
  <si>
    <t>辜一展</t>
  </si>
  <si>
    <t>辜萬僖</t>
  </si>
  <si>
    <t>辜雅蘭</t>
  </si>
  <si>
    <t>吳玉娟</t>
  </si>
  <si>
    <t>吳麗玲</t>
  </si>
  <si>
    <t>邱佳佩</t>
  </si>
  <si>
    <t>李治逸</t>
  </si>
  <si>
    <t>陳兆杰</t>
  </si>
  <si>
    <t>陳政雄</t>
  </si>
  <si>
    <t>李亞珍、李亞屏</t>
  </si>
  <si>
    <t>李益榮、李亞娟</t>
  </si>
  <si>
    <t>陳安平、吳秀緞、陳錫隆</t>
  </si>
  <si>
    <t>李恬澹、陳玉娟</t>
  </si>
  <si>
    <t>李宇婕、李宇媞</t>
  </si>
  <si>
    <t>潘是諭</t>
  </si>
  <si>
    <t>蕭玉玲、何治緯、何治德、施姵曲</t>
  </si>
  <si>
    <t>曾月娥</t>
  </si>
  <si>
    <t>盂峻瑋</t>
  </si>
  <si>
    <t>盂柏瑋</t>
  </si>
  <si>
    <t>王怡人</t>
  </si>
  <si>
    <t>林佩芬</t>
  </si>
  <si>
    <t>陳立馨</t>
  </si>
  <si>
    <t>臺北市立聯合醫院社會服務暨醫療救助金103年11月捐款芳名錄</t>
  </si>
  <si>
    <t>善心人士</t>
  </si>
  <si>
    <t>昆明</t>
  </si>
  <si>
    <t>北市聯合醫院昆明院區</t>
  </si>
  <si>
    <t>施○○</t>
  </si>
  <si>
    <t>黃○○○</t>
  </si>
  <si>
    <t>臺北市立聯合醫院社會服務暨醫療救助金103年12月捐款芳名錄</t>
  </si>
  <si>
    <t>(已核對)</t>
  </si>
  <si>
    <t>145180</t>
  </si>
  <si>
    <t>高銘海醫師、謝芳月護理長及9B全體同仁</t>
  </si>
  <si>
    <t>145188</t>
  </si>
  <si>
    <t>友訊小客租賃有限公司</t>
  </si>
  <si>
    <t>145189</t>
  </si>
  <si>
    <t>財團○○○○○○○○</t>
  </si>
  <si>
    <t>145191</t>
  </si>
  <si>
    <t>財團法人黃清標慈善基金會</t>
  </si>
  <si>
    <t>145192</t>
  </si>
  <si>
    <t>145193</t>
  </si>
  <si>
    <t>145194</t>
  </si>
  <si>
    <t>財團法人義芳慈善基金會</t>
  </si>
  <si>
    <t>145195</t>
  </si>
  <si>
    <t>余○○</t>
  </si>
  <si>
    <t>145196</t>
  </si>
  <si>
    <t>蔡景耀</t>
  </si>
  <si>
    <t>145197</t>
  </si>
  <si>
    <t>145198</t>
  </si>
  <si>
    <t>財團法人台北市林坤地仁濟文教基金會</t>
  </si>
  <si>
    <t>145199</t>
  </si>
  <si>
    <t>許琛</t>
  </si>
  <si>
    <t>145200</t>
  </si>
  <si>
    <t>145201</t>
  </si>
  <si>
    <t>詹博欽</t>
  </si>
  <si>
    <t>145202</t>
  </si>
  <si>
    <t>翁林枝</t>
  </si>
  <si>
    <t>王○○</t>
  </si>
  <si>
    <t xml:space="preserve">羅○○ </t>
  </si>
  <si>
    <t>黃○○、黃○○、黃○○、黃○○</t>
  </si>
  <si>
    <t>○○○有限公司</t>
  </si>
  <si>
    <t>朱先生　</t>
  </si>
  <si>
    <t>財團法人福華慈善公益事業基金會</t>
  </si>
  <si>
    <t>洪嘉鴻</t>
  </si>
  <si>
    <t>洪珮瑄</t>
  </si>
  <si>
    <t>盧小姐</t>
  </si>
  <si>
    <t>徐繼浴</t>
  </si>
  <si>
    <t>王先生</t>
  </si>
  <si>
    <t>謝小姐</t>
  </si>
  <si>
    <t>145376</t>
  </si>
  <si>
    <t>柯靜君</t>
  </si>
  <si>
    <t>姜○峯</t>
  </si>
  <si>
    <t>財團法人台北市新起會</t>
  </si>
  <si>
    <t>廖○桃</t>
  </si>
  <si>
    <t>鄭○嘉</t>
  </si>
  <si>
    <t>蔡錫庚、蔡佳真、蔡佩珊</t>
  </si>
  <si>
    <t>黃光祿</t>
  </si>
  <si>
    <t>和平婦幼院區警衛室</t>
  </si>
  <si>
    <t>莊玲玉</t>
  </si>
  <si>
    <t>和平婦幼
(和平)</t>
  </si>
  <si>
    <t>蕭秀英</t>
  </si>
  <si>
    <t>謝曜安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</si>
  <si>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</si>
  <si>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</si>
  <si>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</si>
  <si>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</si>
  <si>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</si>
  <si>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</si>
  <si>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</si>
  <si>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周○彬、周○廷、周○卉、周○倢、王○瑜</t>
  </si>
  <si>
    <t>廖○池</t>
  </si>
  <si>
    <t>許陳○珠</t>
  </si>
  <si>
    <t>A</t>
  </si>
  <si>
    <t>和平婦幼
(婦幼)</t>
  </si>
  <si>
    <t>145374</t>
  </si>
  <si>
    <t>林○旺</t>
  </si>
  <si>
    <t>楊枝進</t>
  </si>
  <si>
    <t>黃○紅</t>
  </si>
  <si>
    <t>葉劉紫苑</t>
  </si>
  <si>
    <t>林富雄</t>
  </si>
  <si>
    <t>陳辰彥</t>
  </si>
  <si>
    <t>劉雅方</t>
  </si>
  <si>
    <t>許劍明</t>
  </si>
  <si>
    <t>戴○</t>
  </si>
  <si>
    <t>林○達</t>
  </si>
  <si>
    <t>李○燕</t>
  </si>
  <si>
    <t>徐淮綦</t>
  </si>
  <si>
    <t>陳書賢</t>
  </si>
  <si>
    <t>林秀</t>
  </si>
  <si>
    <t>陳王賓(善心人士)</t>
  </si>
  <si>
    <t>郁惠淳</t>
  </si>
  <si>
    <t>李吳水宴</t>
  </si>
  <si>
    <t>李治逸</t>
  </si>
  <si>
    <t>李益榮、李亞珍、李亞屏</t>
  </si>
  <si>
    <t>李佳樺</t>
  </si>
  <si>
    <t>邱碧珠</t>
  </si>
  <si>
    <t>吳培紅</t>
  </si>
  <si>
    <t>烏光孚</t>
  </si>
  <si>
    <t>張育華</t>
  </si>
  <si>
    <t>陳昱吟</t>
  </si>
  <si>
    <t>A142952</t>
  </si>
  <si>
    <t>羅麗玲</t>
  </si>
  <si>
    <t>A144035</t>
  </si>
  <si>
    <t>邱筠芸</t>
  </si>
  <si>
    <t>A144036</t>
  </si>
  <si>
    <t>A144044</t>
  </si>
  <si>
    <t>秦夏珍</t>
  </si>
  <si>
    <t>A144045</t>
  </si>
  <si>
    <t>A145372</t>
  </si>
  <si>
    <t>余唯嫚</t>
  </si>
  <si>
    <t>A145373</t>
  </si>
  <si>
    <t>A145375</t>
  </si>
  <si>
    <t>臺北市立聯合醫院社會服務暨醫療救助金
103年1月份貧困病人醫療、照護補助情形</t>
  </si>
  <si>
    <t>103年度公益彩券回饋金計劃
貧困病人醫療、照護補助情形</t>
  </si>
  <si>
    <t>臺北市立聯合醫院社會服務暨醫療救助金
103年2月份貧困病人醫療、照護補助情形</t>
  </si>
  <si>
    <t>臺北市立聯合醫院社會服務暨醫療救助金
103年3月份貧困病人醫療、照護補助情形</t>
  </si>
  <si>
    <t>臺北市立聯合醫院社會服務暨醫療救助金
103年4月份貧困病人醫療、照護補助情形</t>
  </si>
  <si>
    <t>臺北市立聯合醫院社會服務暨醫療救助金
103年5月份貧困病人醫療、照護補助情形</t>
  </si>
  <si>
    <t>臺北市立聯合醫院社會服務暨醫療救助金
103年6月份貧困病人醫療、照護補助情形</t>
  </si>
  <si>
    <t>臺北市立聯合醫院社會服務暨醫療救助金
103年7月份貧困病人醫療、照護補助情形</t>
  </si>
  <si>
    <t>臺北市立聯合醫院社會服務暨醫療救助金
103年8月份貧困病人醫療、照護補助情形</t>
  </si>
  <si>
    <t>臺北市立聯合醫院社會服務暨醫療救助金
103年9月份貧困病人醫療、照護補助情形</t>
  </si>
  <si>
    <t>臺北市立聯合醫院社會服務暨醫療救助金
103年10月份貧困病人醫療、照護補助情形</t>
  </si>
  <si>
    <t>臺北市立聯合醫院社會服務暨醫療救助金
103年11月份貧困病人醫療、照護補助情形</t>
  </si>
  <si>
    <t>臺北市立聯合醫院社會服務暨醫療救助金
103年12月份貧困病人醫療、照護補助情形</t>
  </si>
  <si>
    <r>
      <t>103</t>
    </r>
    <r>
      <rPr>
        <sz val="12"/>
        <rFont val="新細明體"/>
        <family val="1"/>
      </rPr>
      <t xml:space="preserve">年度公益彩券回饋金計劃
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1-9 </t>
    </r>
    <r>
      <rPr>
        <sz val="12"/>
        <rFont val="新細明體"/>
        <family val="1"/>
      </rPr>
      <t>月份貧困病人醫療、照護補助情形</t>
    </r>
  </si>
  <si>
    <r>
      <t xml:space="preserve">臺北市立聯合醫院社會服務暨醫療救助金
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</si>
</sst>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</numFmts>
  <fonts count="68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Tw Cen MT"/>
      <family val="2"/>
    </font>
    <font>
      <b/>
      <sz val="14"/>
      <color indexed="12"/>
      <name val="標楷體"/>
      <family val="4"/>
    </font>
    <font>
      <b/>
      <sz val="12"/>
      <color indexed="17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color indexed="12"/>
      <name val="標楷體"/>
      <family val="4"/>
    </font>
    <font>
      <b/>
      <sz val="14"/>
      <color indexed="12"/>
      <name val="Trebuchet MS"/>
      <family val="2"/>
    </font>
    <font>
      <sz val="12"/>
      <color indexed="9"/>
      <name val="新細明體"/>
      <family val="1"/>
    </font>
    <font>
      <sz val="11"/>
      <name val="Trebuchet MS"/>
      <family val="2"/>
    </font>
    <font>
      <sz val="12"/>
      <name val="標楷體"/>
      <family val="4"/>
    </font>
    <font>
      <sz val="14"/>
      <color indexed="17"/>
      <name val="Tw Cen MT"/>
      <family val="2"/>
    </font>
    <font>
      <b/>
      <sz val="14"/>
      <color indexed="8"/>
      <name val="標楷體"/>
      <family val="4"/>
    </font>
    <font>
      <sz val="11"/>
      <color indexed="8"/>
      <name val="Trebuchet MS"/>
      <family val="2"/>
    </font>
    <font>
      <sz val="14"/>
      <color indexed="8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name val="Trebuchet MS"/>
      <family val="2"/>
    </font>
    <font>
      <sz val="16"/>
      <name val="Times New Roman"/>
      <family val="1"/>
    </font>
    <font>
      <sz val="12"/>
      <color indexed="10"/>
      <name val="標楷體"/>
      <family val="4"/>
    </font>
    <font>
      <sz val="11"/>
      <color indexed="10"/>
      <name val="Trebuchet MS"/>
      <family val="2"/>
    </font>
    <font>
      <b/>
      <sz val="14"/>
      <color indexed="10"/>
      <name val="標楷體"/>
      <family val="4"/>
    </font>
    <font>
      <sz val="14"/>
      <color indexed="10"/>
      <name val="Tw Cen MT"/>
      <family val="2"/>
    </font>
    <font>
      <b/>
      <sz val="14"/>
      <color indexed="10"/>
      <name val="Trebuchet MS"/>
      <family val="2"/>
    </font>
    <font>
      <sz val="16"/>
      <name val="細明體"/>
      <family val="3"/>
    </font>
    <font>
      <sz val="10"/>
      <name val="新細明體"/>
      <family val="1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Trebuchet MS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2" applyNumberFormat="0" applyAlignment="0" applyProtection="0"/>
    <xf numFmtId="0" fontId="64" fillId="21" borderId="8" applyNumberFormat="0" applyAlignment="0" applyProtection="0"/>
    <xf numFmtId="0" fontId="65" fillId="30" borderId="9" applyNumberFormat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91" fontId="6" fillId="32" borderId="10" xfId="44" applyNumberFormat="1" applyFont="1" applyFill="1" applyBorder="1" applyAlignment="1">
      <alignment horizontal="center" vertical="center"/>
    </xf>
    <xf numFmtId="178" fontId="6" fillId="32" borderId="10" xfId="4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76" fontId="9" fillId="0" borderId="10" xfId="0" applyNumberFormat="1" applyFont="1" applyBorder="1" applyAlignment="1">
      <alignment horizontal="center" vertical="center" wrapText="1"/>
    </xf>
    <xf numFmtId="191" fontId="9" fillId="0" borderId="10" xfId="44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91" fontId="9" fillId="0" borderId="10" xfId="44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6" fontId="9" fillId="0" borderId="10" xfId="0" applyNumberFormat="1" applyFont="1" applyBorder="1" applyAlignment="1">
      <alignment horizontal="center"/>
    </xf>
    <xf numFmtId="191" fontId="9" fillId="0" borderId="10" xfId="44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191" fontId="13" fillId="0" borderId="0" xfId="44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15" fillId="0" borderId="10" xfId="34" applyFont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5" fillId="0" borderId="11" xfId="36" applyNumberFormat="1" applyFont="1" applyBorder="1" applyAlignment="1" quotePrefix="1">
      <alignment horizontal="center" vertical="center"/>
    </xf>
    <xf numFmtId="0" fontId="15" fillId="0" borderId="10" xfId="35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8" fillId="0" borderId="10" xfId="3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35" applyFont="1" applyBorder="1" applyAlignment="1">
      <alignment horizontal="center" vertical="center" wrapText="1"/>
      <protection/>
    </xf>
    <xf numFmtId="0" fontId="16" fillId="32" borderId="10" xfId="0" applyFont="1" applyFill="1" applyBorder="1" applyAlignment="1">
      <alignment horizontal="center" vertical="center"/>
    </xf>
    <xf numFmtId="191" fontId="17" fillId="0" borderId="10" xfId="44" applyNumberFormat="1" applyFont="1" applyBorder="1" applyAlignment="1">
      <alignment horizontal="center" vertical="center"/>
    </xf>
    <xf numFmtId="191" fontId="17" fillId="0" borderId="10" xfId="44" applyNumberFormat="1" applyFont="1" applyFill="1" applyBorder="1" applyAlignment="1">
      <alignment horizontal="center" vertical="center"/>
    </xf>
    <xf numFmtId="205" fontId="10" fillId="0" borderId="0" xfId="36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35" applyFont="1" applyBorder="1" applyAlignment="1">
      <alignment horizontal="center" vertical="center" wrapText="1" shrinkToFit="1"/>
      <protection/>
    </xf>
    <xf numFmtId="0" fontId="15" fillId="0" borderId="10" xfId="36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91" fontId="17" fillId="0" borderId="10" xfId="44" applyNumberFormat="1" applyFont="1" applyFill="1" applyBorder="1" applyAlignment="1">
      <alignment horizontal="right" vertical="center"/>
    </xf>
    <xf numFmtId="191" fontId="0" fillId="0" borderId="0" xfId="0" applyNumberFormat="1" applyAlignment="1">
      <alignment/>
    </xf>
    <xf numFmtId="0" fontId="15" fillId="0" borderId="12" xfId="36" applyNumberFormat="1" applyFont="1" applyBorder="1" applyAlignment="1" quotePrefix="1">
      <alignment horizontal="center" vertical="center"/>
    </xf>
    <xf numFmtId="0" fontId="15" fillId="0" borderId="13" xfId="35" applyFont="1" applyBorder="1" applyAlignment="1">
      <alignment horizontal="center" vertical="center"/>
      <protection/>
    </xf>
    <xf numFmtId="0" fontId="15" fillId="0" borderId="14" xfId="35" applyFont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191" fontId="17" fillId="0" borderId="10" xfId="44" applyNumberFormat="1" applyFont="1" applyFill="1" applyBorder="1" applyAlignment="1">
      <alignment vertical="center"/>
    </xf>
    <xf numFmtId="191" fontId="17" fillId="0" borderId="10" xfId="44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1" fontId="17" fillId="0" borderId="0" xfId="44" applyNumberFormat="1" applyFont="1" applyFill="1" applyBorder="1" applyAlignment="1">
      <alignment horizontal="center" vertical="center"/>
    </xf>
    <xf numFmtId="191" fontId="17" fillId="0" borderId="0" xfId="44" applyNumberFormat="1" applyFont="1" applyFill="1" applyBorder="1" applyAlignment="1">
      <alignment horizontal="center" vertical="center" wrapText="1"/>
    </xf>
    <xf numFmtId="191" fontId="17" fillId="0" borderId="0" xfId="44" applyNumberFormat="1" applyFont="1" applyFill="1" applyBorder="1" applyAlignment="1">
      <alignment horizontal="right" vertical="center"/>
    </xf>
    <xf numFmtId="191" fontId="17" fillId="0" borderId="0" xfId="44" applyNumberFormat="1" applyFont="1" applyFill="1" applyBorder="1" applyAlignment="1">
      <alignment vertical="center"/>
    </xf>
    <xf numFmtId="191" fontId="17" fillId="0" borderId="0" xfId="44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191" fontId="9" fillId="0" borderId="0" xfId="44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1" fontId="9" fillId="0" borderId="0" xfId="44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191" fontId="9" fillId="0" borderId="0" xfId="4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1" fontId="6" fillId="0" borderId="0" xfId="44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33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19" fillId="0" borderId="12" xfId="36" applyNumberFormat="1" applyFont="1" applyBorder="1" applyAlignment="1" quotePrefix="1">
      <alignment horizontal="center" vertical="center"/>
    </xf>
    <xf numFmtId="0" fontId="19" fillId="0" borderId="10" xfId="35" applyFont="1" applyBorder="1" applyAlignment="1">
      <alignment horizontal="center" vertical="center"/>
      <protection/>
    </xf>
    <xf numFmtId="0" fontId="8" fillId="0" borderId="14" xfId="35" applyFont="1" applyBorder="1" applyAlignment="1">
      <alignment horizontal="center" vertical="center" wrapText="1" shrinkToFi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3" xfId="35" applyFont="1" applyBorder="1" applyAlignment="1">
      <alignment horizontal="center" vertical="center" wrapText="1" shrinkToFit="1"/>
      <protection/>
    </xf>
    <xf numFmtId="0" fontId="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/>
    </xf>
    <xf numFmtId="191" fontId="23" fillId="0" borderId="10" xfId="44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191" fontId="23" fillId="0" borderId="10" xfId="44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91" fontId="23" fillId="0" borderId="10" xfId="44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5" fillId="0" borderId="11" xfId="33" applyFont="1" applyBorder="1" applyAlignment="1">
      <alignment horizontal="center" vertical="center"/>
      <protection/>
    </xf>
    <xf numFmtId="0" fontId="25" fillId="0" borderId="0" xfId="0" applyFont="1" applyBorder="1" applyAlignment="1">
      <alignment/>
    </xf>
    <xf numFmtId="6" fontId="25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91" fontId="28" fillId="0" borderId="10" xfId="44" applyNumberFormat="1" applyFont="1" applyFill="1" applyBorder="1" applyAlignment="1">
      <alignment horizontal="right" vertical="center"/>
    </xf>
    <xf numFmtId="191" fontId="29" fillId="0" borderId="0" xfId="44" applyNumberFormat="1" applyFont="1" applyAlignment="1">
      <alignment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17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91" fontId="0" fillId="0" borderId="0" xfId="0" applyNumberFormat="1" applyBorder="1" applyAlignment="1">
      <alignment/>
    </xf>
    <xf numFmtId="0" fontId="15" fillId="0" borderId="15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80" fontId="33" fillId="0" borderId="0" xfId="0" applyNumberFormat="1" applyFont="1" applyBorder="1" applyAlignment="1">
      <alignment horizontal="center" vertical="center" wrapText="1"/>
    </xf>
    <xf numFmtId="180" fontId="3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/>
    </xf>
    <xf numFmtId="191" fontId="34" fillId="0" borderId="10" xfId="44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191" fontId="34" fillId="0" borderId="10" xfId="44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200" fontId="3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6" fillId="0" borderId="10" xfId="35" applyFont="1" applyBorder="1" applyAlignment="1">
      <alignment horizontal="center" vertical="center"/>
      <protection/>
    </xf>
    <xf numFmtId="191" fontId="17" fillId="0" borderId="16" xfId="44" applyNumberFormat="1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6" applyNumberFormat="1" applyFont="1" applyBorder="1" applyAlignment="1" quotePrefix="1">
      <alignment horizontal="center" vertical="center"/>
    </xf>
    <xf numFmtId="176" fontId="9" fillId="0" borderId="1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178" fontId="6" fillId="32" borderId="0" xfId="44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91" fontId="17" fillId="0" borderId="13" xfId="44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6" fontId="34" fillId="0" borderId="10" xfId="0" applyNumberFormat="1" applyFont="1" applyFill="1" applyBorder="1" applyAlignment="1">
      <alignment horizontal="center"/>
    </xf>
    <xf numFmtId="191" fontId="34" fillId="0" borderId="10" xfId="44" applyNumberFormat="1" applyFont="1" applyBorder="1" applyAlignment="1">
      <alignment horizontal="center" vertical="center"/>
    </xf>
    <xf numFmtId="0" fontId="17" fillId="0" borderId="0" xfId="44" applyNumberFormat="1" applyFont="1" applyFill="1" applyBorder="1" applyAlignment="1">
      <alignment horizontal="right" vertical="center"/>
    </xf>
    <xf numFmtId="0" fontId="17" fillId="0" borderId="0" xfId="44" applyNumberFormat="1" applyFont="1" applyFill="1" applyBorder="1" applyAlignment="1">
      <alignment vertical="center"/>
    </xf>
    <xf numFmtId="0" fontId="17" fillId="0" borderId="0" xfId="44" applyNumberFormat="1" applyFont="1" applyFill="1" applyBorder="1" applyAlignment="1">
      <alignment horizontal="center" vertical="center"/>
    </xf>
    <xf numFmtId="200" fontId="8" fillId="0" borderId="10" xfId="0" applyNumberFormat="1" applyFont="1" applyBorder="1" applyAlignment="1">
      <alignment horizontal="center" vertical="center" wrapText="1"/>
    </xf>
    <xf numFmtId="178" fontId="17" fillId="0" borderId="10" xfId="44" applyNumberFormat="1" applyFont="1" applyFill="1" applyBorder="1" applyAlignment="1">
      <alignment horizontal="right" vertical="center"/>
    </xf>
    <xf numFmtId="3" fontId="17" fillId="0" borderId="10" xfId="44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18" fillId="0" borderId="18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年使用收入憑證日報表" xfId="33"/>
    <cellStyle name="一般_100捐款" xfId="34"/>
    <cellStyle name="一般_使用收入憑證日報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154</xdr:row>
      <xdr:rowOff>0</xdr:rowOff>
    </xdr:from>
    <xdr:to>
      <xdr:col>0</xdr:col>
      <xdr:colOff>666750</xdr:colOff>
      <xdr:row>154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6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150</xdr:row>
      <xdr:rowOff>0</xdr:rowOff>
    </xdr:from>
    <xdr:to>
      <xdr:col>0</xdr:col>
      <xdr:colOff>666750</xdr:colOff>
      <xdr:row>150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76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85</xdr:row>
      <xdr:rowOff>0</xdr:rowOff>
    </xdr:from>
    <xdr:to>
      <xdr:col>0</xdr:col>
      <xdr:colOff>666750</xdr:colOff>
      <xdr:row>85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74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27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2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100</xdr:row>
      <xdr:rowOff>0</xdr:rowOff>
    </xdr:from>
    <xdr:to>
      <xdr:col>0</xdr:col>
      <xdr:colOff>666750</xdr:colOff>
      <xdr:row>100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8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1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124</xdr:row>
      <xdr:rowOff>0</xdr:rowOff>
    </xdr:from>
    <xdr:to>
      <xdr:col>0</xdr:col>
      <xdr:colOff>666750</xdr:colOff>
      <xdr:row>124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22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123</xdr:row>
      <xdr:rowOff>0</xdr:rowOff>
    </xdr:from>
    <xdr:to>
      <xdr:col>0</xdr:col>
      <xdr:colOff>666750</xdr:colOff>
      <xdr:row>123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5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6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106</xdr:row>
      <xdr:rowOff>0</xdr:rowOff>
    </xdr:from>
    <xdr:to>
      <xdr:col>0</xdr:col>
      <xdr:colOff>666750</xdr:colOff>
      <xdr:row>106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84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102</xdr:row>
      <xdr:rowOff>0</xdr:rowOff>
    </xdr:from>
    <xdr:to>
      <xdr:col>0</xdr:col>
      <xdr:colOff>666750</xdr:colOff>
      <xdr:row>102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96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123</xdr:row>
      <xdr:rowOff>0</xdr:rowOff>
    </xdr:from>
    <xdr:to>
      <xdr:col>0</xdr:col>
      <xdr:colOff>666750</xdr:colOff>
      <xdr:row>123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4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4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111</xdr:row>
      <xdr:rowOff>0</xdr:rowOff>
    </xdr:from>
    <xdr:to>
      <xdr:col>0</xdr:col>
      <xdr:colOff>666750</xdr:colOff>
      <xdr:row>111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91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107</xdr:row>
      <xdr:rowOff>0</xdr:rowOff>
    </xdr:from>
    <xdr:to>
      <xdr:col>0</xdr:col>
      <xdr:colOff>666750</xdr:colOff>
      <xdr:row>107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66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120</xdr:row>
      <xdr:rowOff>0</xdr:rowOff>
    </xdr:from>
    <xdr:to>
      <xdr:col>0</xdr:col>
      <xdr:colOff>666750</xdr:colOff>
      <xdr:row>120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84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59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112</xdr:row>
      <xdr:rowOff>0</xdr:rowOff>
    </xdr:from>
    <xdr:to>
      <xdr:col>0</xdr:col>
      <xdr:colOff>666750</xdr:colOff>
      <xdr:row>112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39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108</xdr:row>
      <xdr:rowOff>0</xdr:rowOff>
    </xdr:from>
    <xdr:to>
      <xdr:col>0</xdr:col>
      <xdr:colOff>666750</xdr:colOff>
      <xdr:row>108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123</xdr:row>
      <xdr:rowOff>0</xdr:rowOff>
    </xdr:from>
    <xdr:to>
      <xdr:col>0</xdr:col>
      <xdr:colOff>666750</xdr:colOff>
      <xdr:row>123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4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48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111</xdr:row>
      <xdr:rowOff>0</xdr:rowOff>
    </xdr:from>
    <xdr:to>
      <xdr:col>0</xdr:col>
      <xdr:colOff>666750</xdr:colOff>
      <xdr:row>111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80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107</xdr:row>
      <xdr:rowOff>0</xdr:rowOff>
    </xdr:from>
    <xdr:to>
      <xdr:col>0</xdr:col>
      <xdr:colOff>666750</xdr:colOff>
      <xdr:row>107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54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122</xdr:row>
      <xdr:rowOff>0</xdr:rowOff>
    </xdr:from>
    <xdr:to>
      <xdr:col>0</xdr:col>
      <xdr:colOff>666750</xdr:colOff>
      <xdr:row>122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2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125</xdr:row>
      <xdr:rowOff>0</xdr:rowOff>
    </xdr:from>
    <xdr:to>
      <xdr:col>0</xdr:col>
      <xdr:colOff>666750</xdr:colOff>
      <xdr:row>125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9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0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131</xdr:row>
      <xdr:rowOff>0</xdr:rowOff>
    </xdr:from>
    <xdr:to>
      <xdr:col>0</xdr:col>
      <xdr:colOff>666750</xdr:colOff>
      <xdr:row>131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4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134</xdr:row>
      <xdr:rowOff>0</xdr:rowOff>
    </xdr:from>
    <xdr:to>
      <xdr:col>0</xdr:col>
      <xdr:colOff>666750</xdr:colOff>
      <xdr:row>134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19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137</xdr:row>
      <xdr:rowOff>0</xdr:rowOff>
    </xdr:from>
    <xdr:to>
      <xdr:col>0</xdr:col>
      <xdr:colOff>666750</xdr:colOff>
      <xdr:row>137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140</xdr:row>
      <xdr:rowOff>0</xdr:rowOff>
    </xdr:from>
    <xdr:to>
      <xdr:col>0</xdr:col>
      <xdr:colOff>666750</xdr:colOff>
      <xdr:row>140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368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0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95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26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94</xdr:row>
      <xdr:rowOff>0</xdr:rowOff>
    </xdr:from>
    <xdr:to>
      <xdr:col>0</xdr:col>
      <xdr:colOff>666750</xdr:colOff>
      <xdr:row>94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50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C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6.25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5.375" style="20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76" t="s">
        <v>105</v>
      </c>
      <c r="B1" s="177"/>
      <c r="C1" s="177"/>
      <c r="D1" s="177"/>
      <c r="E1" s="177"/>
      <c r="F1" s="177"/>
      <c r="G1" s="177"/>
      <c r="H1" s="178"/>
      <c r="I1" s="71"/>
      <c r="K1" s="171" t="s">
        <v>1308</v>
      </c>
      <c r="L1" s="172"/>
      <c r="M1" s="173"/>
    </row>
    <row r="2" spans="1:13" ht="34.5" customHeight="1">
      <c r="A2" s="1" t="s">
        <v>39</v>
      </c>
      <c r="B2" s="1" t="s">
        <v>40</v>
      </c>
      <c r="C2" s="174" t="s">
        <v>41</v>
      </c>
      <c r="D2" s="175"/>
      <c r="E2" s="40" t="s">
        <v>42</v>
      </c>
      <c r="F2" s="40" t="s">
        <v>43</v>
      </c>
      <c r="G2" s="2" t="s">
        <v>44</v>
      </c>
      <c r="H2" s="3" t="s">
        <v>45</v>
      </c>
      <c r="I2" s="72"/>
      <c r="K2" s="1" t="s">
        <v>0</v>
      </c>
      <c r="L2" s="1" t="s">
        <v>46</v>
      </c>
      <c r="M2" s="4" t="s">
        <v>47</v>
      </c>
    </row>
    <row r="3" spans="1:13" ht="24.75" customHeight="1">
      <c r="A3" s="5">
        <v>1</v>
      </c>
      <c r="B3" s="179" t="s">
        <v>18</v>
      </c>
      <c r="C3" s="44" t="s">
        <v>19</v>
      </c>
      <c r="D3" s="44" t="s">
        <v>106</v>
      </c>
      <c r="E3" s="44">
        <v>1</v>
      </c>
      <c r="F3" s="44">
        <v>3</v>
      </c>
      <c r="G3" s="38" t="s">
        <v>23</v>
      </c>
      <c r="H3" s="42">
        <v>6000</v>
      </c>
      <c r="I3" s="57"/>
      <c r="J3" s="6"/>
      <c r="K3" s="82" t="s">
        <v>48</v>
      </c>
      <c r="L3" s="7">
        <v>27</v>
      </c>
      <c r="M3" s="8">
        <v>412036</v>
      </c>
    </row>
    <row r="4" spans="1:13" ht="24.75" customHeight="1">
      <c r="A4" s="5">
        <v>2</v>
      </c>
      <c r="B4" s="179"/>
      <c r="C4" s="44" t="s">
        <v>19</v>
      </c>
      <c r="D4" s="44" t="s">
        <v>107</v>
      </c>
      <c r="E4" s="44">
        <v>1</v>
      </c>
      <c r="F4" s="44">
        <v>3</v>
      </c>
      <c r="G4" s="38" t="s">
        <v>59</v>
      </c>
      <c r="H4" s="42">
        <v>500</v>
      </c>
      <c r="I4" s="57"/>
      <c r="J4" s="47"/>
      <c r="K4" s="75" t="s">
        <v>49</v>
      </c>
      <c r="L4" s="9">
        <v>5</v>
      </c>
      <c r="M4" s="10">
        <v>49383</v>
      </c>
    </row>
    <row r="5" spans="1:13" ht="24.75" customHeight="1">
      <c r="A5" s="5">
        <v>3</v>
      </c>
      <c r="B5" s="179"/>
      <c r="C5" s="44" t="s">
        <v>19</v>
      </c>
      <c r="D5" s="44" t="s">
        <v>108</v>
      </c>
      <c r="E5" s="44">
        <v>1</v>
      </c>
      <c r="F5" s="44">
        <v>3</v>
      </c>
      <c r="G5" s="38" t="s">
        <v>60</v>
      </c>
      <c r="H5" s="42">
        <v>500</v>
      </c>
      <c r="I5" s="57"/>
      <c r="J5" s="47"/>
      <c r="K5" s="75" t="s">
        <v>50</v>
      </c>
      <c r="L5" s="9">
        <v>10</v>
      </c>
      <c r="M5" s="10">
        <v>79429</v>
      </c>
    </row>
    <row r="6" spans="1:13" ht="24.75" customHeight="1">
      <c r="A6" s="5">
        <v>4</v>
      </c>
      <c r="B6" s="179"/>
      <c r="C6" s="44" t="s">
        <v>19</v>
      </c>
      <c r="D6" s="44" t="s">
        <v>109</v>
      </c>
      <c r="E6" s="44">
        <v>1</v>
      </c>
      <c r="F6" s="44">
        <v>3</v>
      </c>
      <c r="G6" s="38" t="s">
        <v>61</v>
      </c>
      <c r="H6" s="42">
        <v>500</v>
      </c>
      <c r="I6" s="57"/>
      <c r="J6" s="47"/>
      <c r="K6" s="75" t="s">
        <v>51</v>
      </c>
      <c r="L6" s="11">
        <v>0</v>
      </c>
      <c r="M6" s="8">
        <v>0</v>
      </c>
    </row>
    <row r="7" spans="1:13" ht="24.75" customHeight="1">
      <c r="A7" s="5">
        <v>5</v>
      </c>
      <c r="B7" s="179"/>
      <c r="C7" s="44" t="s">
        <v>19</v>
      </c>
      <c r="D7" s="44" t="s">
        <v>110</v>
      </c>
      <c r="E7" s="44">
        <v>1</v>
      </c>
      <c r="F7" s="44">
        <v>3</v>
      </c>
      <c r="G7" s="38" t="s">
        <v>72</v>
      </c>
      <c r="H7" s="42">
        <v>600</v>
      </c>
      <c r="I7" s="57"/>
      <c r="J7" s="47"/>
      <c r="K7" s="75" t="s">
        <v>52</v>
      </c>
      <c r="L7" s="13">
        <v>23</v>
      </c>
      <c r="M7" s="10">
        <v>146601</v>
      </c>
    </row>
    <row r="8" spans="1:13" ht="24.75" customHeight="1">
      <c r="A8" s="5">
        <v>6</v>
      </c>
      <c r="B8" s="179"/>
      <c r="C8" s="44" t="s">
        <v>19</v>
      </c>
      <c r="D8" s="44" t="s">
        <v>111</v>
      </c>
      <c r="E8" s="44">
        <v>1</v>
      </c>
      <c r="F8" s="44">
        <v>3</v>
      </c>
      <c r="G8" s="38" t="s">
        <v>112</v>
      </c>
      <c r="H8" s="42">
        <v>2000</v>
      </c>
      <c r="I8" s="57"/>
      <c r="J8" s="47"/>
      <c r="K8" s="75" t="s">
        <v>53</v>
      </c>
      <c r="L8" s="13">
        <v>4</v>
      </c>
      <c r="M8" s="14">
        <v>154749</v>
      </c>
    </row>
    <row r="9" spans="1:13" ht="24.75" customHeight="1">
      <c r="A9" s="5">
        <v>7</v>
      </c>
      <c r="B9" s="179"/>
      <c r="C9" s="44" t="s">
        <v>19</v>
      </c>
      <c r="D9" s="44" t="s">
        <v>113</v>
      </c>
      <c r="E9" s="44">
        <v>1</v>
      </c>
      <c r="F9" s="44">
        <v>9</v>
      </c>
      <c r="G9" s="38" t="s">
        <v>70</v>
      </c>
      <c r="H9" s="42">
        <v>2000</v>
      </c>
      <c r="I9" s="57"/>
      <c r="J9" s="47"/>
      <c r="K9" s="75" t="s">
        <v>54</v>
      </c>
      <c r="L9" s="13">
        <v>14</v>
      </c>
      <c r="M9" s="14">
        <v>129454</v>
      </c>
    </row>
    <row r="10" spans="1:13" ht="24.75" customHeight="1">
      <c r="A10" s="5">
        <v>8</v>
      </c>
      <c r="B10" s="179"/>
      <c r="C10" s="44" t="s">
        <v>19</v>
      </c>
      <c r="D10" s="44" t="s">
        <v>114</v>
      </c>
      <c r="E10" s="44">
        <v>1</v>
      </c>
      <c r="F10" s="44">
        <v>10</v>
      </c>
      <c r="G10" s="38" t="s">
        <v>21</v>
      </c>
      <c r="H10" s="42">
        <v>1000</v>
      </c>
      <c r="I10" s="57"/>
      <c r="J10" s="47"/>
      <c r="K10" s="75" t="s">
        <v>55</v>
      </c>
      <c r="L10" s="13">
        <v>1</v>
      </c>
      <c r="M10" s="14">
        <v>2286</v>
      </c>
    </row>
    <row r="11" spans="1:13" ht="24.75" customHeight="1">
      <c r="A11" s="5">
        <v>9</v>
      </c>
      <c r="B11" s="179"/>
      <c r="C11" s="44" t="s">
        <v>19</v>
      </c>
      <c r="D11" s="44" t="s">
        <v>115</v>
      </c>
      <c r="E11" s="44">
        <v>1</v>
      </c>
      <c r="F11" s="44">
        <v>13</v>
      </c>
      <c r="G11" s="38" t="s">
        <v>69</v>
      </c>
      <c r="H11" s="42">
        <v>1000</v>
      </c>
      <c r="I11" s="57"/>
      <c r="J11" s="47"/>
      <c r="K11" s="75" t="s">
        <v>56</v>
      </c>
      <c r="L11" s="13">
        <v>0</v>
      </c>
      <c r="M11" s="8">
        <v>0</v>
      </c>
    </row>
    <row r="12" spans="1:13" ht="24.75" customHeight="1">
      <c r="A12" s="5">
        <v>10</v>
      </c>
      <c r="B12" s="179"/>
      <c r="C12" s="44" t="s">
        <v>19</v>
      </c>
      <c r="D12" s="44" t="s">
        <v>116</v>
      </c>
      <c r="E12" s="44">
        <v>1</v>
      </c>
      <c r="F12" s="44">
        <v>21</v>
      </c>
      <c r="G12" s="38" t="s">
        <v>117</v>
      </c>
      <c r="H12" s="42">
        <v>500</v>
      </c>
      <c r="I12" s="57"/>
      <c r="J12" s="47"/>
      <c r="K12" s="5" t="s">
        <v>57</v>
      </c>
      <c r="L12" s="13">
        <f>SUM(L3:L11)</f>
        <v>84</v>
      </c>
      <c r="M12" s="14">
        <f>SUM(M3:M11)</f>
        <v>973938</v>
      </c>
    </row>
    <row r="13" spans="1:13" ht="24.75" customHeight="1">
      <c r="A13" s="5">
        <v>11</v>
      </c>
      <c r="B13" s="179"/>
      <c r="C13" s="44" t="s">
        <v>19</v>
      </c>
      <c r="D13" s="44" t="s">
        <v>118</v>
      </c>
      <c r="E13" s="44">
        <v>1</v>
      </c>
      <c r="F13" s="44">
        <v>22</v>
      </c>
      <c r="G13" s="38" t="s">
        <v>119</v>
      </c>
      <c r="H13" s="42">
        <v>1000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79"/>
      <c r="C14" s="44" t="s">
        <v>19</v>
      </c>
      <c r="D14" s="44" t="s">
        <v>120</v>
      </c>
      <c r="E14" s="44">
        <v>1</v>
      </c>
      <c r="F14" s="44">
        <v>27</v>
      </c>
      <c r="G14" s="38" t="s">
        <v>121</v>
      </c>
      <c r="H14" s="42">
        <v>1600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79"/>
      <c r="C15" s="44" t="s">
        <v>19</v>
      </c>
      <c r="D15" s="44" t="s">
        <v>122</v>
      </c>
      <c r="E15" s="44">
        <v>1</v>
      </c>
      <c r="F15" s="44">
        <v>27</v>
      </c>
      <c r="G15" s="38" t="s">
        <v>62</v>
      </c>
      <c r="H15" s="42">
        <v>5500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79"/>
      <c r="C16" s="44" t="s">
        <v>19</v>
      </c>
      <c r="D16" s="44" t="s">
        <v>123</v>
      </c>
      <c r="E16" s="44">
        <v>1</v>
      </c>
      <c r="F16" s="44">
        <v>28</v>
      </c>
      <c r="G16" s="38" t="s">
        <v>124</v>
      </c>
      <c r="H16" s="42">
        <v>5000</v>
      </c>
      <c r="I16" s="57"/>
      <c r="J16" s="47"/>
      <c r="K16" s="183"/>
      <c r="L16" s="184"/>
      <c r="M16" s="185"/>
    </row>
    <row r="17" spans="1:13" ht="24.75" customHeight="1">
      <c r="A17" s="5">
        <v>15</v>
      </c>
      <c r="B17" s="179"/>
      <c r="C17" s="44" t="s">
        <v>19</v>
      </c>
      <c r="D17" s="44" t="s">
        <v>125</v>
      </c>
      <c r="E17" s="44">
        <v>1</v>
      </c>
      <c r="F17" s="44">
        <v>28</v>
      </c>
      <c r="G17" s="38" t="s">
        <v>60</v>
      </c>
      <c r="H17" s="42">
        <v>6000</v>
      </c>
      <c r="I17" s="57"/>
      <c r="J17" s="47"/>
      <c r="K17" s="1" t="s">
        <v>210</v>
      </c>
      <c r="L17" s="1" t="s">
        <v>211</v>
      </c>
      <c r="M17" s="4" t="s">
        <v>212</v>
      </c>
    </row>
    <row r="18" spans="1:13" ht="24.75" customHeight="1">
      <c r="A18" s="5">
        <v>16</v>
      </c>
      <c r="B18" s="179"/>
      <c r="C18" s="44" t="s">
        <v>19</v>
      </c>
      <c r="D18" s="44" t="s">
        <v>126</v>
      </c>
      <c r="E18" s="44">
        <v>1</v>
      </c>
      <c r="F18" s="44">
        <v>28</v>
      </c>
      <c r="G18" s="38" t="s">
        <v>73</v>
      </c>
      <c r="H18" s="42">
        <v>3000</v>
      </c>
      <c r="I18" s="57"/>
      <c r="J18" s="47"/>
      <c r="K18" s="75" t="s">
        <v>213</v>
      </c>
      <c r="L18" s="9">
        <v>8</v>
      </c>
      <c r="M18" s="90">
        <v>91623</v>
      </c>
    </row>
    <row r="19" spans="1:13" ht="24.75" customHeight="1">
      <c r="A19" s="5">
        <v>17</v>
      </c>
      <c r="B19" s="179"/>
      <c r="C19" s="44" t="s">
        <v>19</v>
      </c>
      <c r="D19" s="44" t="s">
        <v>127</v>
      </c>
      <c r="E19" s="44">
        <v>1</v>
      </c>
      <c r="F19" s="44">
        <v>29</v>
      </c>
      <c r="G19" s="38" t="s">
        <v>128</v>
      </c>
      <c r="H19" s="42">
        <v>200</v>
      </c>
      <c r="I19" s="57"/>
      <c r="J19" s="47"/>
      <c r="K19" s="62"/>
      <c r="L19" s="63"/>
      <c r="M19" s="64"/>
    </row>
    <row r="20" spans="1:13" ht="24.75" customHeight="1">
      <c r="A20" s="5">
        <v>18</v>
      </c>
      <c r="B20" s="179"/>
      <c r="C20" s="44" t="s">
        <v>19</v>
      </c>
      <c r="D20" s="44" t="s">
        <v>129</v>
      </c>
      <c r="E20" s="44">
        <v>1</v>
      </c>
      <c r="F20" s="44">
        <v>29</v>
      </c>
      <c r="G20" s="38" t="s">
        <v>130</v>
      </c>
      <c r="H20" s="42">
        <v>5000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79"/>
      <c r="C21" s="44" t="s">
        <v>19</v>
      </c>
      <c r="D21" s="44" t="s">
        <v>131</v>
      </c>
      <c r="E21" s="44">
        <v>1</v>
      </c>
      <c r="F21" s="44">
        <v>29</v>
      </c>
      <c r="G21" s="38" t="s">
        <v>22</v>
      </c>
      <c r="H21" s="42">
        <v>2000</v>
      </c>
      <c r="I21" s="57"/>
      <c r="J21" s="47"/>
      <c r="K21" s="62"/>
      <c r="L21" s="63"/>
      <c r="M21" s="64"/>
    </row>
    <row r="22" spans="1:13" ht="24.75" customHeight="1">
      <c r="A22" s="5">
        <v>20</v>
      </c>
      <c r="B22" s="179"/>
      <c r="C22" s="44" t="s">
        <v>19</v>
      </c>
      <c r="D22" s="44" t="s">
        <v>132</v>
      </c>
      <c r="E22" s="44">
        <v>1</v>
      </c>
      <c r="F22" s="44">
        <v>29</v>
      </c>
      <c r="G22" s="38" t="s">
        <v>63</v>
      </c>
      <c r="H22" s="42">
        <v>2000</v>
      </c>
      <c r="I22" s="57">
        <f>SUM(H3:H22)</f>
        <v>45900</v>
      </c>
      <c r="J22" s="47"/>
      <c r="K22" s="62"/>
      <c r="L22" s="63"/>
      <c r="M22" s="64"/>
    </row>
    <row r="23" spans="1:13" ht="24.75" customHeight="1">
      <c r="A23" s="5">
        <v>21</v>
      </c>
      <c r="B23" s="168" t="s">
        <v>49</v>
      </c>
      <c r="C23" s="44" t="s">
        <v>19</v>
      </c>
      <c r="D23" s="44" t="s">
        <v>133</v>
      </c>
      <c r="E23" s="44">
        <v>1</v>
      </c>
      <c r="F23" s="44">
        <v>2</v>
      </c>
      <c r="G23" s="38" t="s">
        <v>23</v>
      </c>
      <c r="H23" s="42">
        <v>50000</v>
      </c>
      <c r="I23" s="57"/>
      <c r="J23" s="47"/>
      <c r="K23" s="62"/>
      <c r="L23" s="63"/>
      <c r="M23" s="64"/>
    </row>
    <row r="24" spans="1:13" ht="24.75" customHeight="1">
      <c r="A24" s="5">
        <v>22</v>
      </c>
      <c r="B24" s="169"/>
      <c r="C24" s="44" t="s">
        <v>19</v>
      </c>
      <c r="D24" s="44" t="s">
        <v>134</v>
      </c>
      <c r="E24" s="44">
        <v>1</v>
      </c>
      <c r="F24" s="44">
        <v>2</v>
      </c>
      <c r="G24" s="38" t="s">
        <v>23</v>
      </c>
      <c r="H24" s="42">
        <v>2000</v>
      </c>
      <c r="I24" s="57"/>
      <c r="J24" s="47"/>
      <c r="K24" s="62"/>
      <c r="L24" s="63"/>
      <c r="M24" s="64"/>
    </row>
    <row r="25" spans="1:13" ht="24.75" customHeight="1">
      <c r="A25" s="5">
        <v>23</v>
      </c>
      <c r="B25" s="169"/>
      <c r="C25" s="44" t="s">
        <v>19</v>
      </c>
      <c r="D25" s="44">
        <v>136631</v>
      </c>
      <c r="E25" s="44">
        <v>1</v>
      </c>
      <c r="F25" s="44">
        <v>3</v>
      </c>
      <c r="G25" s="38" t="s">
        <v>135</v>
      </c>
      <c r="H25" s="42">
        <v>20000</v>
      </c>
      <c r="I25" s="57"/>
      <c r="K25" s="62"/>
      <c r="L25" s="63"/>
      <c r="M25" s="65"/>
    </row>
    <row r="26" spans="1:13" ht="19.5">
      <c r="A26" s="5">
        <v>24</v>
      </c>
      <c r="B26" s="169"/>
      <c r="C26" s="32" t="s">
        <v>58</v>
      </c>
      <c r="D26" s="30">
        <v>136634</v>
      </c>
      <c r="E26" s="30">
        <v>1</v>
      </c>
      <c r="F26" s="30">
        <v>6</v>
      </c>
      <c r="G26" s="37" t="s">
        <v>23</v>
      </c>
      <c r="H26" s="42">
        <v>10000</v>
      </c>
      <c r="I26" s="57"/>
      <c r="J26" s="47"/>
      <c r="K26" s="66"/>
      <c r="L26" s="67"/>
      <c r="M26" s="68"/>
    </row>
    <row r="27" spans="1:13" ht="24.75" customHeight="1">
      <c r="A27" s="5">
        <v>25</v>
      </c>
      <c r="B27" s="169"/>
      <c r="C27" s="32" t="s">
        <v>58</v>
      </c>
      <c r="D27" s="31">
        <v>136635</v>
      </c>
      <c r="E27" s="32">
        <v>1</v>
      </c>
      <c r="F27" s="32">
        <v>6</v>
      </c>
      <c r="G27" s="38" t="s">
        <v>23</v>
      </c>
      <c r="H27" s="55">
        <v>2000</v>
      </c>
      <c r="I27" s="58"/>
      <c r="J27" s="12"/>
      <c r="K27" s="62"/>
      <c r="L27" s="69"/>
      <c r="M27" s="65"/>
    </row>
    <row r="28" spans="1:13" ht="24.75" customHeight="1">
      <c r="A28" s="5">
        <v>26</v>
      </c>
      <c r="B28" s="169"/>
      <c r="C28" s="32" t="s">
        <v>58</v>
      </c>
      <c r="D28" s="31">
        <v>136636</v>
      </c>
      <c r="E28" s="32">
        <v>1</v>
      </c>
      <c r="F28" s="32">
        <v>6</v>
      </c>
      <c r="G28" s="38" t="s">
        <v>95</v>
      </c>
      <c r="H28" s="48">
        <v>1000</v>
      </c>
      <c r="I28" s="59"/>
      <c r="J28" s="12"/>
      <c r="K28" s="62"/>
      <c r="L28" s="69"/>
      <c r="M28" s="70"/>
    </row>
    <row r="29" spans="1:13" ht="24.75" customHeight="1">
      <c r="A29" s="5">
        <v>27</v>
      </c>
      <c r="B29" s="169"/>
      <c r="C29" s="32" t="s">
        <v>58</v>
      </c>
      <c r="D29" s="31">
        <v>136637</v>
      </c>
      <c r="E29" s="32">
        <v>1</v>
      </c>
      <c r="F29" s="32">
        <v>6</v>
      </c>
      <c r="G29" s="38" t="s">
        <v>23</v>
      </c>
      <c r="H29" s="48">
        <v>500</v>
      </c>
      <c r="I29" s="59"/>
      <c r="J29" s="12"/>
      <c r="K29" s="62"/>
      <c r="L29" s="69"/>
      <c r="M29" s="70"/>
    </row>
    <row r="30" spans="1:13" ht="24.75" customHeight="1">
      <c r="A30" s="5">
        <v>28</v>
      </c>
      <c r="B30" s="169"/>
      <c r="C30" s="32" t="s">
        <v>58</v>
      </c>
      <c r="D30" s="31">
        <v>136638</v>
      </c>
      <c r="E30" s="32">
        <v>1</v>
      </c>
      <c r="F30" s="32">
        <v>6</v>
      </c>
      <c r="G30" s="38" t="s">
        <v>83</v>
      </c>
      <c r="H30" s="48">
        <v>500</v>
      </c>
      <c r="I30" s="59"/>
      <c r="J30" s="12"/>
      <c r="K30" s="62"/>
      <c r="L30" s="69"/>
      <c r="M30" s="70"/>
    </row>
    <row r="31" spans="1:13" ht="24.75" customHeight="1">
      <c r="A31" s="5">
        <v>29</v>
      </c>
      <c r="B31" s="169"/>
      <c r="C31" s="32" t="s">
        <v>58</v>
      </c>
      <c r="D31" s="31">
        <v>136639</v>
      </c>
      <c r="E31" s="32">
        <v>1</v>
      </c>
      <c r="F31" s="32">
        <v>6</v>
      </c>
      <c r="G31" s="38" t="s">
        <v>23</v>
      </c>
      <c r="H31" s="48">
        <v>500</v>
      </c>
      <c r="I31" s="59"/>
      <c r="J31" s="12"/>
      <c r="K31" s="62"/>
      <c r="L31" s="69"/>
      <c r="M31" s="70"/>
    </row>
    <row r="32" spans="1:10" ht="24.75" customHeight="1">
      <c r="A32" s="5">
        <v>30</v>
      </c>
      <c r="B32" s="169"/>
      <c r="C32" s="32" t="s">
        <v>58</v>
      </c>
      <c r="D32" s="31">
        <v>136640</v>
      </c>
      <c r="E32" s="32">
        <v>1</v>
      </c>
      <c r="F32" s="32">
        <v>7</v>
      </c>
      <c r="G32" s="38" t="s">
        <v>23</v>
      </c>
      <c r="H32" s="48">
        <v>600</v>
      </c>
      <c r="I32" s="59"/>
      <c r="J32" s="12"/>
    </row>
    <row r="33" spans="1:10" ht="39">
      <c r="A33" s="5">
        <v>31</v>
      </c>
      <c r="B33" s="169"/>
      <c r="C33" s="32" t="s">
        <v>58</v>
      </c>
      <c r="D33" s="31">
        <v>136641</v>
      </c>
      <c r="E33" s="32">
        <v>1</v>
      </c>
      <c r="F33" s="32">
        <v>7</v>
      </c>
      <c r="G33" s="38" t="s">
        <v>94</v>
      </c>
      <c r="H33" s="48">
        <v>25800</v>
      </c>
      <c r="I33" s="59"/>
      <c r="J33" s="12"/>
    </row>
    <row r="34" spans="1:10" ht="24.75" customHeight="1">
      <c r="A34" s="5">
        <v>32</v>
      </c>
      <c r="B34" s="169"/>
      <c r="C34" s="32" t="s">
        <v>58</v>
      </c>
      <c r="D34" s="31">
        <v>136643</v>
      </c>
      <c r="E34" s="32">
        <v>1</v>
      </c>
      <c r="F34" s="32">
        <v>7</v>
      </c>
      <c r="G34" s="38" t="s">
        <v>23</v>
      </c>
      <c r="H34" s="48">
        <v>100000</v>
      </c>
      <c r="I34" s="59"/>
      <c r="J34" s="12"/>
    </row>
    <row r="35" spans="1:10" ht="24.75" customHeight="1">
      <c r="A35" s="5">
        <v>33</v>
      </c>
      <c r="B35" s="169"/>
      <c r="C35" s="32" t="s">
        <v>58</v>
      </c>
      <c r="D35" s="31">
        <v>136644</v>
      </c>
      <c r="E35" s="32">
        <v>1</v>
      </c>
      <c r="F35" s="32">
        <v>9</v>
      </c>
      <c r="G35" s="38" t="s">
        <v>100</v>
      </c>
      <c r="H35" s="48">
        <v>2000</v>
      </c>
      <c r="I35" s="59"/>
      <c r="J35" s="12"/>
    </row>
    <row r="36" spans="1:10" ht="24.75" customHeight="1">
      <c r="A36" s="5">
        <v>34</v>
      </c>
      <c r="B36" s="169"/>
      <c r="C36" s="32" t="s">
        <v>58</v>
      </c>
      <c r="D36" s="31">
        <v>136645</v>
      </c>
      <c r="E36" s="32">
        <v>1</v>
      </c>
      <c r="F36" s="32">
        <v>9</v>
      </c>
      <c r="G36" s="38" t="s">
        <v>136</v>
      </c>
      <c r="H36" s="48">
        <v>2000</v>
      </c>
      <c r="I36" s="59"/>
      <c r="J36" s="12"/>
    </row>
    <row r="37" spans="1:10" ht="24.75" customHeight="1">
      <c r="A37" s="5">
        <v>35</v>
      </c>
      <c r="B37" s="169"/>
      <c r="C37" s="32" t="s">
        <v>58</v>
      </c>
      <c r="D37" s="31">
        <v>136646</v>
      </c>
      <c r="E37" s="32">
        <v>1</v>
      </c>
      <c r="F37" s="32">
        <v>13</v>
      </c>
      <c r="G37" s="38" t="s">
        <v>137</v>
      </c>
      <c r="H37" s="48">
        <v>500</v>
      </c>
      <c r="I37" s="59"/>
      <c r="J37" s="12"/>
    </row>
    <row r="38" spans="1:10" ht="24.75" customHeight="1">
      <c r="A38" s="5">
        <v>36</v>
      </c>
      <c r="B38" s="169"/>
      <c r="C38" s="32" t="s">
        <v>58</v>
      </c>
      <c r="D38" s="33">
        <v>136647</v>
      </c>
      <c r="E38" s="32">
        <v>1</v>
      </c>
      <c r="F38" s="33">
        <v>14</v>
      </c>
      <c r="G38" s="79" t="s">
        <v>138</v>
      </c>
      <c r="H38" s="54">
        <v>1000</v>
      </c>
      <c r="I38" s="60"/>
      <c r="J38" s="12"/>
    </row>
    <row r="39" spans="1:10" ht="24.75" customHeight="1">
      <c r="A39" s="5">
        <v>37</v>
      </c>
      <c r="B39" s="169"/>
      <c r="C39" s="32" t="s">
        <v>58</v>
      </c>
      <c r="D39" s="33">
        <v>136648</v>
      </c>
      <c r="E39" s="32">
        <v>1</v>
      </c>
      <c r="F39" s="33">
        <v>15</v>
      </c>
      <c r="G39" s="79" t="s">
        <v>139</v>
      </c>
      <c r="H39" s="54">
        <v>1500</v>
      </c>
      <c r="I39" s="60"/>
      <c r="J39" s="12"/>
    </row>
    <row r="40" spans="1:10" ht="24.75" customHeight="1">
      <c r="A40" s="5">
        <v>38</v>
      </c>
      <c r="B40" s="169"/>
      <c r="C40" s="73" t="s">
        <v>58</v>
      </c>
      <c r="D40" s="74">
        <v>136649</v>
      </c>
      <c r="E40" s="32">
        <v>1</v>
      </c>
      <c r="F40" s="74">
        <v>15</v>
      </c>
      <c r="G40" s="79" t="s">
        <v>74</v>
      </c>
      <c r="H40" s="54">
        <v>600</v>
      </c>
      <c r="I40" s="60"/>
      <c r="J40" s="12"/>
    </row>
    <row r="41" spans="1:10" ht="24.75" customHeight="1">
      <c r="A41" s="5">
        <v>39</v>
      </c>
      <c r="B41" s="169"/>
      <c r="C41" s="32" t="s">
        <v>58</v>
      </c>
      <c r="D41" s="33">
        <v>136650</v>
      </c>
      <c r="E41" s="32">
        <v>1</v>
      </c>
      <c r="F41" s="33">
        <v>15</v>
      </c>
      <c r="G41" s="79" t="s">
        <v>20</v>
      </c>
      <c r="H41" s="54">
        <v>1000</v>
      </c>
      <c r="I41" s="60"/>
      <c r="J41" s="12"/>
    </row>
    <row r="42" spans="1:10" ht="24.75" customHeight="1">
      <c r="A42" s="5">
        <v>40</v>
      </c>
      <c r="B42" s="169"/>
      <c r="C42" s="32" t="s">
        <v>58</v>
      </c>
      <c r="D42" s="33">
        <v>136651</v>
      </c>
      <c r="E42" s="32">
        <v>1</v>
      </c>
      <c r="F42" s="33">
        <v>16</v>
      </c>
      <c r="G42" s="79" t="s">
        <v>135</v>
      </c>
      <c r="H42" s="54">
        <v>10000</v>
      </c>
      <c r="I42" s="60"/>
      <c r="J42" s="12"/>
    </row>
    <row r="43" spans="1:10" ht="24.75" customHeight="1">
      <c r="A43" s="5">
        <v>41</v>
      </c>
      <c r="B43" s="169"/>
      <c r="C43" s="32" t="s">
        <v>58</v>
      </c>
      <c r="D43" s="33">
        <v>136652</v>
      </c>
      <c r="E43" s="32">
        <v>1</v>
      </c>
      <c r="F43" s="33">
        <v>16</v>
      </c>
      <c r="G43" s="79" t="s">
        <v>93</v>
      </c>
      <c r="H43" s="54">
        <v>2000</v>
      </c>
      <c r="I43" s="60"/>
      <c r="J43" s="12"/>
    </row>
    <row r="44" spans="1:11" ht="24.75" customHeight="1">
      <c r="A44" s="5">
        <v>42</v>
      </c>
      <c r="B44" s="169"/>
      <c r="C44" s="32" t="s">
        <v>58</v>
      </c>
      <c r="D44" s="33">
        <v>136653</v>
      </c>
      <c r="E44" s="32">
        <v>1</v>
      </c>
      <c r="F44" s="33">
        <v>20</v>
      </c>
      <c r="G44" s="79" t="s">
        <v>64</v>
      </c>
      <c r="H44" s="54">
        <v>3000</v>
      </c>
      <c r="I44" s="60"/>
      <c r="J44" s="12"/>
      <c r="K44" s="49"/>
    </row>
    <row r="45" spans="1:10" ht="24.75" customHeight="1">
      <c r="A45" s="5">
        <v>43</v>
      </c>
      <c r="B45" s="169"/>
      <c r="C45" s="32" t="s">
        <v>58</v>
      </c>
      <c r="D45" s="33">
        <v>136654</v>
      </c>
      <c r="E45" s="32">
        <v>1</v>
      </c>
      <c r="F45" s="33">
        <v>21</v>
      </c>
      <c r="G45" s="79" t="s">
        <v>140</v>
      </c>
      <c r="H45" s="54">
        <v>100000</v>
      </c>
      <c r="I45" s="60"/>
      <c r="J45" s="12"/>
    </row>
    <row r="46" spans="1:10" ht="24.75" customHeight="1">
      <c r="A46" s="5">
        <v>44</v>
      </c>
      <c r="B46" s="169"/>
      <c r="C46" s="32" t="s">
        <v>58</v>
      </c>
      <c r="D46" s="34">
        <v>136655</v>
      </c>
      <c r="E46" s="32">
        <v>1</v>
      </c>
      <c r="F46" s="35">
        <v>22</v>
      </c>
      <c r="G46" s="45" t="s">
        <v>92</v>
      </c>
      <c r="H46" s="42">
        <v>1050</v>
      </c>
      <c r="I46" s="57"/>
      <c r="J46" s="12"/>
    </row>
    <row r="47" spans="1:10" ht="24.75" customHeight="1">
      <c r="A47" s="5">
        <v>45</v>
      </c>
      <c r="B47" s="169"/>
      <c r="C47" s="32" t="s">
        <v>58</v>
      </c>
      <c r="D47" s="50">
        <v>136656</v>
      </c>
      <c r="E47" s="32">
        <v>1</v>
      </c>
      <c r="F47" s="51">
        <v>23</v>
      </c>
      <c r="G47" s="80" t="s">
        <v>84</v>
      </c>
      <c r="H47" s="42">
        <v>1000</v>
      </c>
      <c r="I47" s="57"/>
      <c r="J47" s="12"/>
    </row>
    <row r="48" spans="1:10" ht="24.75" customHeight="1">
      <c r="A48" s="5">
        <v>46</v>
      </c>
      <c r="B48" s="169"/>
      <c r="C48" s="32" t="s">
        <v>58</v>
      </c>
      <c r="D48" s="46">
        <v>136657</v>
      </c>
      <c r="E48" s="32">
        <v>1</v>
      </c>
      <c r="F48" s="35">
        <v>23</v>
      </c>
      <c r="G48" s="39" t="s">
        <v>89</v>
      </c>
      <c r="H48" s="42">
        <v>1000</v>
      </c>
      <c r="I48" s="57"/>
      <c r="J48" s="43"/>
    </row>
    <row r="49" spans="1:10" ht="24.75" customHeight="1">
      <c r="A49" s="5">
        <v>47</v>
      </c>
      <c r="B49" s="169"/>
      <c r="C49" s="32" t="s">
        <v>58</v>
      </c>
      <c r="D49" s="34">
        <v>136658</v>
      </c>
      <c r="E49" s="32">
        <v>1</v>
      </c>
      <c r="F49" s="35">
        <v>23</v>
      </c>
      <c r="G49" s="39" t="s">
        <v>90</v>
      </c>
      <c r="H49" s="42">
        <v>1000</v>
      </c>
      <c r="I49" s="57"/>
      <c r="J49" s="43"/>
    </row>
    <row r="50" spans="1:10" ht="24.75" customHeight="1">
      <c r="A50" s="5">
        <v>48</v>
      </c>
      <c r="B50" s="169"/>
      <c r="C50" s="32" t="s">
        <v>58</v>
      </c>
      <c r="D50" s="50">
        <v>136659</v>
      </c>
      <c r="E50" s="32">
        <v>1</v>
      </c>
      <c r="F50" s="35">
        <v>24</v>
      </c>
      <c r="G50" s="39" t="s">
        <v>141</v>
      </c>
      <c r="H50" s="42">
        <v>6000</v>
      </c>
      <c r="I50" s="57"/>
      <c r="J50" s="43"/>
    </row>
    <row r="51" spans="1:10" ht="24.75" customHeight="1">
      <c r="A51" s="5">
        <v>49</v>
      </c>
      <c r="B51" s="169"/>
      <c r="C51" s="32" t="s">
        <v>58</v>
      </c>
      <c r="D51" s="46">
        <v>136660</v>
      </c>
      <c r="E51" s="32">
        <v>1</v>
      </c>
      <c r="F51" s="52">
        <v>24</v>
      </c>
      <c r="G51" s="78" t="s">
        <v>23</v>
      </c>
      <c r="H51" s="42">
        <v>1000</v>
      </c>
      <c r="I51" s="57"/>
      <c r="J51" s="15"/>
    </row>
    <row r="52" spans="1:10" ht="24.75" customHeight="1">
      <c r="A52" s="5">
        <v>50</v>
      </c>
      <c r="B52" s="170"/>
      <c r="C52" s="32" t="s">
        <v>58</v>
      </c>
      <c r="D52" s="34">
        <v>136661</v>
      </c>
      <c r="E52" s="32">
        <v>1</v>
      </c>
      <c r="F52" s="35">
        <v>24</v>
      </c>
      <c r="G52" s="45" t="s">
        <v>23</v>
      </c>
      <c r="H52" s="42">
        <v>1705</v>
      </c>
      <c r="I52" s="57">
        <f>SUM(H23:H52)</f>
        <v>349255</v>
      </c>
      <c r="J52" s="15"/>
    </row>
    <row r="53" spans="1:10" ht="24.75" customHeight="1">
      <c r="A53" s="5">
        <v>51</v>
      </c>
      <c r="B53" s="186" t="s">
        <v>166</v>
      </c>
      <c r="C53" s="32" t="s">
        <v>58</v>
      </c>
      <c r="D53" s="50">
        <v>138577</v>
      </c>
      <c r="E53" s="32">
        <v>1</v>
      </c>
      <c r="F53" s="35">
        <v>2</v>
      </c>
      <c r="G53" s="45" t="s">
        <v>142</v>
      </c>
      <c r="H53" s="42">
        <v>3000</v>
      </c>
      <c r="I53" s="57"/>
      <c r="J53" s="15"/>
    </row>
    <row r="54" spans="1:10" ht="39">
      <c r="A54" s="5">
        <v>52</v>
      </c>
      <c r="B54" s="187"/>
      <c r="C54" s="32" t="s">
        <v>58</v>
      </c>
      <c r="D54" s="46">
        <v>138578</v>
      </c>
      <c r="E54" s="32">
        <v>1</v>
      </c>
      <c r="F54" s="35">
        <v>2</v>
      </c>
      <c r="G54" s="45" t="s">
        <v>71</v>
      </c>
      <c r="H54" s="42">
        <v>400</v>
      </c>
      <c r="I54" s="57"/>
      <c r="J54" s="15"/>
    </row>
    <row r="55" spans="1:10" ht="24.75" customHeight="1">
      <c r="A55" s="5">
        <v>53</v>
      </c>
      <c r="B55" s="187"/>
      <c r="C55" s="32" t="s">
        <v>58</v>
      </c>
      <c r="D55" s="34">
        <v>138579</v>
      </c>
      <c r="E55" s="32">
        <v>1</v>
      </c>
      <c r="F55" s="35">
        <v>2</v>
      </c>
      <c r="G55" s="45" t="s">
        <v>26</v>
      </c>
      <c r="H55" s="42">
        <v>200</v>
      </c>
      <c r="I55" s="57"/>
      <c r="J55" s="15"/>
    </row>
    <row r="56" spans="1:10" ht="24.75" customHeight="1">
      <c r="A56" s="5">
        <v>54</v>
      </c>
      <c r="B56" s="187"/>
      <c r="C56" s="32" t="s">
        <v>58</v>
      </c>
      <c r="D56" s="50">
        <v>138580</v>
      </c>
      <c r="E56" s="32">
        <v>1</v>
      </c>
      <c r="F56" s="35">
        <v>2</v>
      </c>
      <c r="G56" s="45" t="s">
        <v>25</v>
      </c>
      <c r="H56" s="42">
        <v>200</v>
      </c>
      <c r="I56" s="57"/>
      <c r="J56" s="15"/>
    </row>
    <row r="57" spans="1:10" ht="24.75" customHeight="1">
      <c r="A57" s="75">
        <v>55</v>
      </c>
      <c r="B57" s="187"/>
      <c r="C57" s="73" t="s">
        <v>58</v>
      </c>
      <c r="D57" s="76">
        <v>138581</v>
      </c>
      <c r="E57" s="32">
        <v>1</v>
      </c>
      <c r="F57" s="77">
        <v>2</v>
      </c>
      <c r="G57" s="45" t="s">
        <v>27</v>
      </c>
      <c r="H57" s="42">
        <v>200</v>
      </c>
      <c r="I57" s="57"/>
      <c r="J57" s="15"/>
    </row>
    <row r="58" spans="1:10" ht="24.75" customHeight="1">
      <c r="A58" s="75">
        <v>56</v>
      </c>
      <c r="B58" s="187"/>
      <c r="C58" s="73" t="s">
        <v>58</v>
      </c>
      <c r="D58" s="76">
        <v>138582</v>
      </c>
      <c r="E58" s="32">
        <v>1</v>
      </c>
      <c r="F58" s="77">
        <v>3</v>
      </c>
      <c r="G58" s="45" t="s">
        <v>67</v>
      </c>
      <c r="H58" s="42">
        <v>100</v>
      </c>
      <c r="I58" s="57"/>
      <c r="J58" s="15"/>
    </row>
    <row r="59" spans="1:10" ht="24.75" customHeight="1">
      <c r="A59" s="75">
        <v>57</v>
      </c>
      <c r="B59" s="187"/>
      <c r="C59" s="73" t="s">
        <v>58</v>
      </c>
      <c r="D59" s="76">
        <v>138583</v>
      </c>
      <c r="E59" s="77">
        <v>1</v>
      </c>
      <c r="F59" s="77">
        <v>3</v>
      </c>
      <c r="G59" s="45" t="s">
        <v>66</v>
      </c>
      <c r="H59" s="42">
        <v>100</v>
      </c>
      <c r="I59" s="57"/>
      <c r="J59" s="15"/>
    </row>
    <row r="60" spans="1:10" ht="24.75" customHeight="1">
      <c r="A60" s="5">
        <v>58</v>
      </c>
      <c r="B60" s="187"/>
      <c r="C60" s="32" t="s">
        <v>58</v>
      </c>
      <c r="D60" s="50">
        <v>138584</v>
      </c>
      <c r="E60" s="35">
        <v>1</v>
      </c>
      <c r="F60" s="35">
        <v>3</v>
      </c>
      <c r="G60" s="45" t="s">
        <v>65</v>
      </c>
      <c r="H60" s="42">
        <v>100</v>
      </c>
      <c r="I60" s="57"/>
      <c r="J60" s="15"/>
    </row>
    <row r="61" spans="1:10" ht="24.75" customHeight="1">
      <c r="A61" s="5">
        <v>59</v>
      </c>
      <c r="B61" s="187"/>
      <c r="C61" s="32" t="s">
        <v>58</v>
      </c>
      <c r="D61" s="50">
        <v>138585</v>
      </c>
      <c r="E61" s="35">
        <v>1</v>
      </c>
      <c r="F61" s="35">
        <v>6</v>
      </c>
      <c r="G61" s="45" t="s">
        <v>81</v>
      </c>
      <c r="H61" s="42">
        <v>200</v>
      </c>
      <c r="I61" s="57"/>
      <c r="J61" s="15"/>
    </row>
    <row r="62" spans="1:10" ht="24.75" customHeight="1">
      <c r="A62" s="5">
        <v>60</v>
      </c>
      <c r="B62" s="187"/>
      <c r="C62" s="32" t="s">
        <v>58</v>
      </c>
      <c r="D62" s="50">
        <v>138586</v>
      </c>
      <c r="E62" s="77">
        <v>1</v>
      </c>
      <c r="F62" s="35">
        <v>6</v>
      </c>
      <c r="G62" s="45" t="s">
        <v>91</v>
      </c>
      <c r="H62" s="42">
        <v>400</v>
      </c>
      <c r="I62" s="57"/>
      <c r="J62" s="15"/>
    </row>
    <row r="63" spans="1:10" ht="24.75" customHeight="1">
      <c r="A63" s="5">
        <v>61</v>
      </c>
      <c r="B63" s="187"/>
      <c r="C63" s="32" t="s">
        <v>58</v>
      </c>
      <c r="D63" s="50">
        <v>138587</v>
      </c>
      <c r="E63" s="35">
        <v>1</v>
      </c>
      <c r="F63" s="35">
        <v>7</v>
      </c>
      <c r="G63" s="45" t="s">
        <v>143</v>
      </c>
      <c r="H63" s="42">
        <v>2000</v>
      </c>
      <c r="I63" s="57"/>
      <c r="J63" s="15"/>
    </row>
    <row r="64" spans="1:10" ht="24.75" customHeight="1">
      <c r="A64" s="5">
        <v>62</v>
      </c>
      <c r="B64" s="187"/>
      <c r="C64" s="32" t="s">
        <v>58</v>
      </c>
      <c r="D64" s="50">
        <v>138588</v>
      </c>
      <c r="E64" s="35">
        <v>1</v>
      </c>
      <c r="F64" s="35">
        <v>8</v>
      </c>
      <c r="G64" s="45" t="s">
        <v>68</v>
      </c>
      <c r="H64" s="42">
        <v>500</v>
      </c>
      <c r="I64" s="57"/>
      <c r="J64" s="15"/>
    </row>
    <row r="65" spans="1:10" ht="24.75" customHeight="1">
      <c r="A65" s="5">
        <v>63</v>
      </c>
      <c r="B65" s="187"/>
      <c r="C65" s="32" t="s">
        <v>58</v>
      </c>
      <c r="D65" s="50">
        <v>138589</v>
      </c>
      <c r="E65" s="35">
        <v>1</v>
      </c>
      <c r="F65" s="35">
        <v>10</v>
      </c>
      <c r="G65" s="45" t="s">
        <v>85</v>
      </c>
      <c r="H65" s="42">
        <v>500</v>
      </c>
      <c r="I65" s="57"/>
      <c r="J65" s="15"/>
    </row>
    <row r="66" spans="1:10" ht="24.75" customHeight="1">
      <c r="A66" s="5">
        <v>64</v>
      </c>
      <c r="B66" s="187"/>
      <c r="C66" s="32" t="s">
        <v>58</v>
      </c>
      <c r="D66" s="50">
        <v>138590</v>
      </c>
      <c r="E66" s="35">
        <v>1</v>
      </c>
      <c r="F66" s="51">
        <v>10</v>
      </c>
      <c r="G66" s="80" t="s">
        <v>86</v>
      </c>
      <c r="H66" s="42">
        <v>500</v>
      </c>
      <c r="I66" s="57"/>
      <c r="J66" s="15"/>
    </row>
    <row r="67" spans="1:10" ht="24.75" customHeight="1">
      <c r="A67" s="5">
        <v>65</v>
      </c>
      <c r="B67" s="187"/>
      <c r="C67" s="32" t="s">
        <v>58</v>
      </c>
      <c r="D67" s="50">
        <v>138591</v>
      </c>
      <c r="E67" s="35">
        <v>1</v>
      </c>
      <c r="F67" s="35">
        <v>10</v>
      </c>
      <c r="G67" s="45" t="s">
        <v>101</v>
      </c>
      <c r="H67" s="42">
        <v>300</v>
      </c>
      <c r="I67" s="57"/>
      <c r="J67" s="15"/>
    </row>
    <row r="68" spans="1:10" ht="24.75" customHeight="1">
      <c r="A68" s="5">
        <v>66</v>
      </c>
      <c r="B68" s="187"/>
      <c r="C68" s="32" t="s">
        <v>58</v>
      </c>
      <c r="D68" s="50">
        <v>138592</v>
      </c>
      <c r="E68" s="35">
        <v>1</v>
      </c>
      <c r="F68" s="35">
        <v>10</v>
      </c>
      <c r="G68" s="39" t="s">
        <v>24</v>
      </c>
      <c r="H68" s="42">
        <v>2000</v>
      </c>
      <c r="I68" s="57"/>
      <c r="J68" s="15"/>
    </row>
    <row r="69" spans="1:10" ht="24.75" customHeight="1">
      <c r="A69" s="5">
        <v>67</v>
      </c>
      <c r="B69" s="187"/>
      <c r="C69" s="32" t="s">
        <v>58</v>
      </c>
      <c r="D69" s="50">
        <v>138593</v>
      </c>
      <c r="E69" s="35">
        <v>1</v>
      </c>
      <c r="F69" s="35">
        <v>13</v>
      </c>
      <c r="G69" s="56" t="s">
        <v>88</v>
      </c>
      <c r="H69" s="41">
        <v>200</v>
      </c>
      <c r="I69" s="61"/>
      <c r="J69" s="15"/>
    </row>
    <row r="70" spans="1:10" ht="24.75" customHeight="1">
      <c r="A70" s="5">
        <v>68</v>
      </c>
      <c r="B70" s="187"/>
      <c r="C70" s="32" t="s">
        <v>58</v>
      </c>
      <c r="D70" s="34">
        <v>138594</v>
      </c>
      <c r="E70" s="35">
        <v>1</v>
      </c>
      <c r="F70" s="51">
        <v>13</v>
      </c>
      <c r="G70" s="56" t="s">
        <v>144</v>
      </c>
      <c r="H70" s="41">
        <v>200</v>
      </c>
      <c r="I70" s="61"/>
      <c r="J70" s="15"/>
    </row>
    <row r="71" spans="1:10" ht="24.75" customHeight="1">
      <c r="A71" s="5">
        <v>69</v>
      </c>
      <c r="B71" s="187"/>
      <c r="C71" s="32" t="s">
        <v>58</v>
      </c>
      <c r="D71" s="36">
        <v>138595</v>
      </c>
      <c r="E71" s="35">
        <v>1</v>
      </c>
      <c r="F71" s="32">
        <v>13</v>
      </c>
      <c r="G71" s="38" t="s">
        <v>102</v>
      </c>
      <c r="H71" s="42">
        <v>200</v>
      </c>
      <c r="I71" s="57"/>
      <c r="J71" s="15"/>
    </row>
    <row r="72" spans="1:10" ht="24.75" customHeight="1">
      <c r="A72" s="5">
        <v>70</v>
      </c>
      <c r="B72" s="187"/>
      <c r="C72" s="32" t="s">
        <v>58</v>
      </c>
      <c r="D72" s="36">
        <v>138596</v>
      </c>
      <c r="E72" s="35">
        <v>1</v>
      </c>
      <c r="F72" s="32">
        <v>13</v>
      </c>
      <c r="G72" s="38" t="s">
        <v>102</v>
      </c>
      <c r="H72" s="42">
        <v>200</v>
      </c>
      <c r="I72" s="57"/>
      <c r="J72" s="15"/>
    </row>
    <row r="73" spans="1:10" ht="24.75" customHeight="1">
      <c r="A73" s="5">
        <v>71</v>
      </c>
      <c r="B73" s="187"/>
      <c r="C73" s="32" t="s">
        <v>58</v>
      </c>
      <c r="D73" s="36">
        <v>138597</v>
      </c>
      <c r="E73" s="35">
        <v>1</v>
      </c>
      <c r="F73" s="32">
        <v>13</v>
      </c>
      <c r="G73" s="38" t="s">
        <v>103</v>
      </c>
      <c r="H73" s="42">
        <v>200</v>
      </c>
      <c r="I73" s="57"/>
      <c r="J73" s="15"/>
    </row>
    <row r="74" spans="1:10" ht="24.75" customHeight="1">
      <c r="A74" s="5">
        <v>72</v>
      </c>
      <c r="B74" s="187"/>
      <c r="C74" s="32" t="s">
        <v>58</v>
      </c>
      <c r="D74" s="36">
        <v>138598</v>
      </c>
      <c r="E74" s="35">
        <v>1</v>
      </c>
      <c r="F74" s="32">
        <v>13</v>
      </c>
      <c r="G74" s="38" t="s">
        <v>79</v>
      </c>
      <c r="H74" s="42">
        <v>200</v>
      </c>
      <c r="I74" s="57"/>
      <c r="J74" s="15"/>
    </row>
    <row r="75" spans="1:11" ht="24.75" customHeight="1">
      <c r="A75" s="5">
        <v>73</v>
      </c>
      <c r="B75" s="187"/>
      <c r="C75" s="32" t="s">
        <v>58</v>
      </c>
      <c r="D75" s="36">
        <v>138599</v>
      </c>
      <c r="E75" s="35">
        <v>1</v>
      </c>
      <c r="F75" s="32">
        <v>13</v>
      </c>
      <c r="G75" s="38" t="s">
        <v>76</v>
      </c>
      <c r="H75" s="42">
        <v>200</v>
      </c>
      <c r="I75" s="57"/>
      <c r="J75" s="15"/>
      <c r="K75" s="49"/>
    </row>
    <row r="76" spans="1:10" ht="24.75" customHeight="1">
      <c r="A76" s="5">
        <v>74</v>
      </c>
      <c r="B76" s="187"/>
      <c r="C76" s="32" t="s">
        <v>58</v>
      </c>
      <c r="D76" s="36">
        <v>138600</v>
      </c>
      <c r="E76" s="35">
        <v>1</v>
      </c>
      <c r="F76" s="32">
        <v>13</v>
      </c>
      <c r="G76" s="38" t="s">
        <v>82</v>
      </c>
      <c r="H76" s="42">
        <v>200</v>
      </c>
      <c r="I76" s="57"/>
      <c r="J76" s="15"/>
    </row>
    <row r="77" spans="1:10" ht="24.75" customHeight="1">
      <c r="A77" s="5">
        <v>75</v>
      </c>
      <c r="B77" s="187"/>
      <c r="C77" s="32" t="s">
        <v>58</v>
      </c>
      <c r="D77" s="36">
        <v>138601</v>
      </c>
      <c r="E77" s="35">
        <v>1</v>
      </c>
      <c r="F77" s="32">
        <v>13</v>
      </c>
      <c r="G77" s="38" t="s">
        <v>77</v>
      </c>
      <c r="H77" s="42">
        <v>200</v>
      </c>
      <c r="I77" s="57"/>
      <c r="J77" s="15"/>
    </row>
    <row r="78" spans="1:10" ht="24.75" customHeight="1">
      <c r="A78" s="5">
        <v>76</v>
      </c>
      <c r="B78" s="187"/>
      <c r="C78" s="32" t="s">
        <v>58</v>
      </c>
      <c r="D78" s="36">
        <v>138602</v>
      </c>
      <c r="E78" s="35">
        <v>1</v>
      </c>
      <c r="F78" s="32">
        <v>13</v>
      </c>
      <c r="G78" s="38" t="s">
        <v>87</v>
      </c>
      <c r="H78" s="42">
        <v>200</v>
      </c>
      <c r="I78" s="57"/>
      <c r="J78" s="15"/>
    </row>
    <row r="79" spans="1:10" ht="24.75" customHeight="1">
      <c r="A79" s="5">
        <v>77</v>
      </c>
      <c r="B79" s="187"/>
      <c r="C79" s="32" t="s">
        <v>58</v>
      </c>
      <c r="D79" s="36">
        <v>138603</v>
      </c>
      <c r="E79" s="35">
        <v>1</v>
      </c>
      <c r="F79" s="32">
        <v>13</v>
      </c>
      <c r="G79" s="38" t="s">
        <v>78</v>
      </c>
      <c r="H79" s="42">
        <v>200</v>
      </c>
      <c r="I79" s="57"/>
      <c r="J79" s="15"/>
    </row>
    <row r="80" spans="1:10" ht="24.75" customHeight="1">
      <c r="A80" s="5">
        <v>78</v>
      </c>
      <c r="B80" s="187"/>
      <c r="C80" s="32" t="s">
        <v>58</v>
      </c>
      <c r="D80" s="36">
        <v>138604</v>
      </c>
      <c r="E80" s="35">
        <v>1</v>
      </c>
      <c r="F80" s="32">
        <v>14</v>
      </c>
      <c r="G80" s="38" t="s">
        <v>80</v>
      </c>
      <c r="H80" s="42">
        <v>1000</v>
      </c>
      <c r="I80" s="57"/>
      <c r="J80" s="15"/>
    </row>
    <row r="81" spans="1:10" ht="24.75" customHeight="1">
      <c r="A81" s="5">
        <v>79</v>
      </c>
      <c r="B81" s="187"/>
      <c r="C81" s="32" t="s">
        <v>58</v>
      </c>
      <c r="D81" s="36">
        <v>138605</v>
      </c>
      <c r="E81" s="35">
        <v>1</v>
      </c>
      <c r="F81" s="32">
        <v>14</v>
      </c>
      <c r="G81" s="38" t="s">
        <v>75</v>
      </c>
      <c r="H81" s="42">
        <v>200</v>
      </c>
      <c r="I81" s="57"/>
      <c r="J81" s="15"/>
    </row>
    <row r="82" spans="1:10" ht="24.75" customHeight="1">
      <c r="A82" s="5">
        <v>80</v>
      </c>
      <c r="B82" s="187"/>
      <c r="C82" s="32" t="s">
        <v>58</v>
      </c>
      <c r="D82" s="36">
        <v>138606</v>
      </c>
      <c r="E82" s="35">
        <v>1</v>
      </c>
      <c r="F82" s="32">
        <v>17</v>
      </c>
      <c r="G82" s="38" t="s">
        <v>145</v>
      </c>
      <c r="H82" s="42">
        <v>300</v>
      </c>
      <c r="I82" s="57"/>
      <c r="J82" s="15"/>
    </row>
    <row r="83" spans="1:10" ht="24.75" customHeight="1">
      <c r="A83" s="5">
        <v>81</v>
      </c>
      <c r="B83" s="187"/>
      <c r="C83" s="32" t="s">
        <v>58</v>
      </c>
      <c r="D83" s="36">
        <v>138607</v>
      </c>
      <c r="E83" s="35">
        <v>1</v>
      </c>
      <c r="F83" s="32">
        <v>21</v>
      </c>
      <c r="G83" s="38" t="s">
        <v>146</v>
      </c>
      <c r="H83" s="42">
        <v>100</v>
      </c>
      <c r="I83" s="57"/>
      <c r="J83" s="15"/>
    </row>
    <row r="84" spans="1:10" ht="24.75" customHeight="1">
      <c r="A84" s="5">
        <v>82</v>
      </c>
      <c r="B84" s="187"/>
      <c r="C84" s="32" t="s">
        <v>58</v>
      </c>
      <c r="D84" s="36">
        <v>138608</v>
      </c>
      <c r="E84" s="35">
        <v>1</v>
      </c>
      <c r="F84" s="32">
        <v>21</v>
      </c>
      <c r="G84" s="38" t="s">
        <v>147</v>
      </c>
      <c r="H84" s="42">
        <v>100</v>
      </c>
      <c r="I84" s="57"/>
      <c r="J84" s="15"/>
    </row>
    <row r="85" spans="1:10" ht="24.75" customHeight="1">
      <c r="A85" s="5">
        <v>83</v>
      </c>
      <c r="B85" s="187"/>
      <c r="C85" s="32" t="s">
        <v>58</v>
      </c>
      <c r="D85" s="36">
        <v>138609</v>
      </c>
      <c r="E85" s="35">
        <v>1</v>
      </c>
      <c r="F85" s="32">
        <v>23</v>
      </c>
      <c r="G85" s="38" t="s">
        <v>148</v>
      </c>
      <c r="H85" s="42">
        <v>2121</v>
      </c>
      <c r="I85" s="57"/>
      <c r="J85" s="15"/>
    </row>
    <row r="86" spans="1:10" ht="24.75" customHeight="1">
      <c r="A86" s="5">
        <v>84</v>
      </c>
      <c r="B86" s="187"/>
      <c r="C86" s="32" t="s">
        <v>58</v>
      </c>
      <c r="D86" s="36">
        <v>138610</v>
      </c>
      <c r="E86" s="35">
        <v>1</v>
      </c>
      <c r="F86" s="32">
        <v>24</v>
      </c>
      <c r="G86" s="38" t="s">
        <v>149</v>
      </c>
      <c r="H86" s="42">
        <v>1000</v>
      </c>
      <c r="I86" s="57"/>
      <c r="J86" s="15"/>
    </row>
    <row r="87" spans="1:10" ht="24.75" customHeight="1">
      <c r="A87" s="5">
        <v>85</v>
      </c>
      <c r="B87" s="187"/>
      <c r="C87" s="32" t="s">
        <v>58</v>
      </c>
      <c r="D87" s="36">
        <v>138611</v>
      </c>
      <c r="E87" s="35">
        <v>1</v>
      </c>
      <c r="F87" s="32">
        <v>24</v>
      </c>
      <c r="G87" s="38" t="s">
        <v>150</v>
      </c>
      <c r="H87" s="42">
        <v>1000</v>
      </c>
      <c r="I87" s="57"/>
      <c r="J87" s="15"/>
    </row>
    <row r="88" spans="1:10" ht="24.75" customHeight="1">
      <c r="A88" s="5">
        <v>86</v>
      </c>
      <c r="B88" s="187"/>
      <c r="C88" s="32" t="s">
        <v>19</v>
      </c>
      <c r="D88" s="36">
        <v>138612</v>
      </c>
      <c r="E88" s="35">
        <v>1</v>
      </c>
      <c r="F88" s="32">
        <v>24</v>
      </c>
      <c r="G88" s="38" t="s">
        <v>151</v>
      </c>
      <c r="H88" s="42">
        <v>1000</v>
      </c>
      <c r="I88" s="57"/>
      <c r="J88" s="15"/>
    </row>
    <row r="89" spans="1:10" ht="24.75" customHeight="1">
      <c r="A89" s="5">
        <v>87</v>
      </c>
      <c r="B89" s="187"/>
      <c r="C89" s="32" t="s">
        <v>19</v>
      </c>
      <c r="D89" s="36">
        <v>138613</v>
      </c>
      <c r="E89" s="35">
        <v>1</v>
      </c>
      <c r="F89" s="32">
        <v>24</v>
      </c>
      <c r="G89" s="38" t="s">
        <v>152</v>
      </c>
      <c r="H89" s="42">
        <v>1000</v>
      </c>
      <c r="I89" s="57"/>
      <c r="J89" s="15"/>
    </row>
    <row r="90" spans="1:10" ht="24.75" customHeight="1">
      <c r="A90" s="5">
        <v>88</v>
      </c>
      <c r="B90" s="187"/>
      <c r="C90" s="32" t="s">
        <v>19</v>
      </c>
      <c r="D90" s="36">
        <v>138614</v>
      </c>
      <c r="E90" s="35">
        <v>1</v>
      </c>
      <c r="F90" s="32">
        <v>24</v>
      </c>
      <c r="G90" s="38" t="s">
        <v>153</v>
      </c>
      <c r="H90" s="42">
        <v>1000</v>
      </c>
      <c r="I90" s="57"/>
      <c r="J90" s="15"/>
    </row>
    <row r="91" spans="1:10" ht="27.75" customHeight="1">
      <c r="A91" s="5">
        <v>89</v>
      </c>
      <c r="B91" s="187"/>
      <c r="C91" s="32" t="s">
        <v>19</v>
      </c>
      <c r="D91" s="36">
        <v>138615</v>
      </c>
      <c r="E91" s="35">
        <v>1</v>
      </c>
      <c r="F91" s="32">
        <v>27</v>
      </c>
      <c r="G91" s="38" t="s">
        <v>80</v>
      </c>
      <c r="H91" s="42">
        <v>1000</v>
      </c>
      <c r="I91" s="57"/>
      <c r="J91" s="15"/>
    </row>
    <row r="92" spans="1:10" ht="24.75" customHeight="1">
      <c r="A92" s="5">
        <v>90</v>
      </c>
      <c r="B92" s="187"/>
      <c r="C92" s="32" t="s">
        <v>19</v>
      </c>
      <c r="D92" s="36">
        <v>138616</v>
      </c>
      <c r="E92" s="35">
        <v>1</v>
      </c>
      <c r="F92" s="32">
        <v>28</v>
      </c>
      <c r="G92" s="38" t="s">
        <v>96</v>
      </c>
      <c r="H92" s="42">
        <v>1500</v>
      </c>
      <c r="I92" s="57"/>
      <c r="J92" s="15"/>
    </row>
    <row r="93" spans="1:10" ht="39">
      <c r="A93" s="5">
        <v>91</v>
      </c>
      <c r="B93" s="187"/>
      <c r="C93" s="32" t="s">
        <v>19</v>
      </c>
      <c r="D93" s="36">
        <v>138617</v>
      </c>
      <c r="E93" s="35">
        <v>1</v>
      </c>
      <c r="F93" s="32">
        <v>28</v>
      </c>
      <c r="G93" s="38" t="s">
        <v>97</v>
      </c>
      <c r="H93" s="42">
        <v>2000</v>
      </c>
      <c r="I93" s="57"/>
      <c r="J93" s="15"/>
    </row>
    <row r="94" spans="1:10" ht="39">
      <c r="A94" s="5">
        <v>92</v>
      </c>
      <c r="B94" s="187"/>
      <c r="C94" s="32" t="s">
        <v>19</v>
      </c>
      <c r="D94" s="36">
        <v>138618</v>
      </c>
      <c r="E94" s="35">
        <v>1</v>
      </c>
      <c r="F94" s="32">
        <v>28</v>
      </c>
      <c r="G94" s="38" t="s">
        <v>98</v>
      </c>
      <c r="H94" s="42">
        <v>2500</v>
      </c>
      <c r="I94" s="57"/>
      <c r="J94" s="15"/>
    </row>
    <row r="95" spans="1:10" ht="24.75" customHeight="1">
      <c r="A95" s="5">
        <v>93</v>
      </c>
      <c r="B95" s="187"/>
      <c r="C95" s="32" t="s">
        <v>19</v>
      </c>
      <c r="D95" s="36">
        <v>138619</v>
      </c>
      <c r="E95" s="35">
        <v>1</v>
      </c>
      <c r="F95" s="32">
        <v>28</v>
      </c>
      <c r="G95" s="38" t="s">
        <v>99</v>
      </c>
      <c r="H95" s="42">
        <v>500</v>
      </c>
      <c r="I95" s="57">
        <f>SUM(H53:H95)</f>
        <v>29221</v>
      </c>
      <c r="J95" s="15"/>
    </row>
    <row r="96" spans="1:10" ht="24.75" customHeight="1">
      <c r="A96" s="5">
        <v>94</v>
      </c>
      <c r="B96" s="188" t="s">
        <v>167</v>
      </c>
      <c r="C96" s="32" t="s">
        <v>19</v>
      </c>
      <c r="D96" s="36">
        <v>134102</v>
      </c>
      <c r="E96" s="35">
        <v>1</v>
      </c>
      <c r="F96" s="32">
        <v>6</v>
      </c>
      <c r="G96" s="38" t="s">
        <v>154</v>
      </c>
      <c r="H96" s="42">
        <v>100</v>
      </c>
      <c r="I96" s="57"/>
      <c r="J96" s="15"/>
    </row>
    <row r="97" spans="1:10" ht="24.75" customHeight="1">
      <c r="A97" s="5">
        <v>95</v>
      </c>
      <c r="B97" s="189"/>
      <c r="C97" s="32" t="s">
        <v>19</v>
      </c>
      <c r="D97" s="36">
        <v>134103</v>
      </c>
      <c r="E97" s="35">
        <v>1</v>
      </c>
      <c r="F97" s="32">
        <v>6</v>
      </c>
      <c r="G97" s="38" t="s">
        <v>155</v>
      </c>
      <c r="H97" s="42">
        <v>100</v>
      </c>
      <c r="I97" s="57"/>
      <c r="J97" s="15"/>
    </row>
    <row r="98" spans="1:10" ht="24.75" customHeight="1">
      <c r="A98" s="5">
        <v>96</v>
      </c>
      <c r="B98" s="189"/>
      <c r="C98" s="32" t="s">
        <v>19</v>
      </c>
      <c r="D98" s="36">
        <v>134104</v>
      </c>
      <c r="E98" s="35">
        <v>1</v>
      </c>
      <c r="F98" s="32">
        <v>6</v>
      </c>
      <c r="G98" s="38" t="s">
        <v>156</v>
      </c>
      <c r="H98" s="42">
        <v>1000</v>
      </c>
      <c r="I98" s="57"/>
      <c r="J98" s="15"/>
    </row>
    <row r="99" spans="1:10" ht="24.75" customHeight="1">
      <c r="A99" s="5">
        <v>97</v>
      </c>
      <c r="B99" s="189"/>
      <c r="C99" s="32" t="s">
        <v>19</v>
      </c>
      <c r="D99" s="36">
        <v>134105</v>
      </c>
      <c r="E99" s="35">
        <v>1</v>
      </c>
      <c r="F99" s="32">
        <v>8</v>
      </c>
      <c r="G99" s="38" t="s">
        <v>68</v>
      </c>
      <c r="H99" s="42">
        <v>500</v>
      </c>
      <c r="I99" s="57"/>
      <c r="J99" s="15"/>
    </row>
    <row r="100" spans="1:10" ht="39">
      <c r="A100" s="5">
        <v>98</v>
      </c>
      <c r="B100" s="189"/>
      <c r="C100" s="32" t="s">
        <v>19</v>
      </c>
      <c r="D100" s="36">
        <v>134106</v>
      </c>
      <c r="E100" s="35">
        <v>1</v>
      </c>
      <c r="F100" s="32">
        <v>22</v>
      </c>
      <c r="G100" s="38" t="s">
        <v>157</v>
      </c>
      <c r="H100" s="42">
        <v>1000</v>
      </c>
      <c r="I100" s="57"/>
      <c r="J100" s="15"/>
    </row>
    <row r="101" spans="1:10" ht="39">
      <c r="A101" s="5">
        <v>99</v>
      </c>
      <c r="B101" s="189"/>
      <c r="C101" s="32" t="s">
        <v>19</v>
      </c>
      <c r="D101" s="36">
        <v>134107</v>
      </c>
      <c r="E101" s="35">
        <v>1</v>
      </c>
      <c r="F101" s="32">
        <v>22</v>
      </c>
      <c r="G101" s="38" t="s">
        <v>158</v>
      </c>
      <c r="H101" s="42">
        <v>400</v>
      </c>
      <c r="I101" s="57"/>
      <c r="J101" s="15"/>
    </row>
    <row r="102" spans="1:10" ht="24.75" customHeight="1">
      <c r="A102" s="5">
        <v>100</v>
      </c>
      <c r="B102" s="189"/>
      <c r="C102" s="32" t="s">
        <v>19</v>
      </c>
      <c r="D102" s="36">
        <v>134108</v>
      </c>
      <c r="E102" s="35">
        <v>1</v>
      </c>
      <c r="F102" s="32">
        <v>22</v>
      </c>
      <c r="G102" s="38" t="s">
        <v>159</v>
      </c>
      <c r="H102" s="42">
        <v>100</v>
      </c>
      <c r="I102" s="57"/>
      <c r="J102" s="15"/>
    </row>
    <row r="103" spans="1:10" ht="24.75" customHeight="1">
      <c r="A103" s="5">
        <v>101</v>
      </c>
      <c r="B103" s="189"/>
      <c r="C103" s="32" t="s">
        <v>19</v>
      </c>
      <c r="D103" s="36">
        <v>134109</v>
      </c>
      <c r="E103" s="35">
        <v>1</v>
      </c>
      <c r="F103" s="32">
        <v>22</v>
      </c>
      <c r="G103" s="38" t="s">
        <v>160</v>
      </c>
      <c r="H103" s="42">
        <v>100</v>
      </c>
      <c r="I103" s="57"/>
      <c r="J103" s="15"/>
    </row>
    <row r="104" spans="1:10" ht="24.75" customHeight="1">
      <c r="A104" s="5">
        <v>102</v>
      </c>
      <c r="B104" s="189"/>
      <c r="C104" s="32" t="s">
        <v>19</v>
      </c>
      <c r="D104" s="36">
        <v>134110</v>
      </c>
      <c r="E104" s="35">
        <v>1</v>
      </c>
      <c r="F104" s="32">
        <v>22</v>
      </c>
      <c r="G104" s="38" t="s">
        <v>161</v>
      </c>
      <c r="H104" s="42">
        <v>100</v>
      </c>
      <c r="I104" s="57"/>
      <c r="J104" s="15"/>
    </row>
    <row r="105" spans="1:10" ht="24.75" customHeight="1">
      <c r="A105" s="5">
        <v>103</v>
      </c>
      <c r="B105" s="189"/>
      <c r="C105" s="32" t="s">
        <v>19</v>
      </c>
      <c r="D105" s="36">
        <v>138692</v>
      </c>
      <c r="E105" s="35">
        <v>1</v>
      </c>
      <c r="F105" s="32">
        <v>22</v>
      </c>
      <c r="G105" s="38" t="s">
        <v>162</v>
      </c>
      <c r="H105" s="42">
        <v>100</v>
      </c>
      <c r="I105" s="57"/>
      <c r="J105" s="15"/>
    </row>
    <row r="106" spans="1:10" ht="24.75" customHeight="1">
      <c r="A106" s="5">
        <v>104</v>
      </c>
      <c r="B106" s="189"/>
      <c r="C106" s="32" t="s">
        <v>19</v>
      </c>
      <c r="D106" s="36">
        <v>138693</v>
      </c>
      <c r="E106" s="35">
        <v>1</v>
      </c>
      <c r="F106" s="32">
        <v>22</v>
      </c>
      <c r="G106" s="38" t="s">
        <v>163</v>
      </c>
      <c r="H106" s="42">
        <v>100</v>
      </c>
      <c r="I106" s="57"/>
      <c r="J106" s="15"/>
    </row>
    <row r="107" spans="1:10" ht="24.75" customHeight="1">
      <c r="A107" s="5">
        <v>105</v>
      </c>
      <c r="B107" s="189"/>
      <c r="C107" s="32" t="s">
        <v>19</v>
      </c>
      <c r="D107" s="36">
        <v>138694</v>
      </c>
      <c r="E107" s="35">
        <v>1</v>
      </c>
      <c r="F107" s="32">
        <v>22</v>
      </c>
      <c r="G107" s="38" t="s">
        <v>164</v>
      </c>
      <c r="H107" s="42">
        <v>100</v>
      </c>
      <c r="I107" s="57"/>
      <c r="J107" s="15"/>
    </row>
    <row r="108" spans="1:10" ht="24.75" customHeight="1">
      <c r="A108" s="5">
        <v>106</v>
      </c>
      <c r="B108" s="189"/>
      <c r="C108" s="32" t="s">
        <v>19</v>
      </c>
      <c r="D108" s="36">
        <v>138695</v>
      </c>
      <c r="E108" s="35">
        <v>1</v>
      </c>
      <c r="F108" s="32">
        <v>23</v>
      </c>
      <c r="G108" s="38" t="s">
        <v>165</v>
      </c>
      <c r="H108" s="42">
        <v>2000</v>
      </c>
      <c r="I108" s="57">
        <f>SUM(H96:H108)</f>
        <v>5700</v>
      </c>
      <c r="J108" s="15"/>
    </row>
    <row r="109" spans="1:10" ht="24.75" customHeight="1">
      <c r="A109" s="5">
        <v>107</v>
      </c>
      <c r="B109" s="168" t="s">
        <v>1</v>
      </c>
      <c r="C109" s="32" t="s">
        <v>19</v>
      </c>
      <c r="D109" s="36">
        <v>133191</v>
      </c>
      <c r="E109" s="35">
        <v>1</v>
      </c>
      <c r="F109" s="32">
        <v>4</v>
      </c>
      <c r="G109" s="38" t="s">
        <v>168</v>
      </c>
      <c r="H109" s="42">
        <v>500</v>
      </c>
      <c r="I109" s="57"/>
      <c r="J109" s="15"/>
    </row>
    <row r="110" spans="1:10" ht="24.75" customHeight="1">
      <c r="A110" s="5">
        <v>108</v>
      </c>
      <c r="B110" s="169"/>
      <c r="C110" s="32" t="s">
        <v>19</v>
      </c>
      <c r="D110" s="36">
        <v>133192</v>
      </c>
      <c r="E110" s="35">
        <v>1</v>
      </c>
      <c r="F110" s="32">
        <v>4</v>
      </c>
      <c r="G110" s="38" t="s">
        <v>169</v>
      </c>
      <c r="H110" s="42">
        <v>500</v>
      </c>
      <c r="I110" s="57"/>
      <c r="J110" s="15"/>
    </row>
    <row r="111" spans="1:10" ht="24.75" customHeight="1">
      <c r="A111" s="5">
        <v>109</v>
      </c>
      <c r="B111" s="169"/>
      <c r="C111" s="32" t="s">
        <v>19</v>
      </c>
      <c r="D111" s="36">
        <v>133193</v>
      </c>
      <c r="E111" s="35">
        <v>1</v>
      </c>
      <c r="F111" s="32">
        <v>6</v>
      </c>
      <c r="G111" s="38" t="s">
        <v>170</v>
      </c>
      <c r="H111" s="42">
        <v>3000</v>
      </c>
      <c r="I111" s="57"/>
      <c r="J111" s="15"/>
    </row>
    <row r="112" spans="1:10" ht="24.75" customHeight="1">
      <c r="A112" s="5">
        <v>110</v>
      </c>
      <c r="B112" s="169"/>
      <c r="C112" s="32" t="s">
        <v>19</v>
      </c>
      <c r="D112" s="36">
        <v>133194</v>
      </c>
      <c r="E112" s="35">
        <v>1</v>
      </c>
      <c r="F112" s="32">
        <v>11</v>
      </c>
      <c r="G112" s="38" t="s">
        <v>171</v>
      </c>
      <c r="H112" s="42">
        <v>3000</v>
      </c>
      <c r="I112" s="57"/>
      <c r="J112" s="15"/>
    </row>
    <row r="113" spans="1:10" ht="24.75" customHeight="1">
      <c r="A113" s="5">
        <v>111</v>
      </c>
      <c r="B113" s="169"/>
      <c r="C113" s="32" t="s">
        <v>19</v>
      </c>
      <c r="D113" s="36">
        <v>133195</v>
      </c>
      <c r="E113" s="35">
        <v>1</v>
      </c>
      <c r="F113" s="32">
        <v>13</v>
      </c>
      <c r="G113" s="38" t="s">
        <v>172</v>
      </c>
      <c r="H113" s="42">
        <v>1000</v>
      </c>
      <c r="I113" s="57"/>
      <c r="J113" s="15"/>
    </row>
    <row r="114" spans="1:10" ht="24.75" customHeight="1">
      <c r="A114" s="5">
        <v>112</v>
      </c>
      <c r="B114" s="169"/>
      <c r="C114" s="32" t="s">
        <v>19</v>
      </c>
      <c r="D114" s="36">
        <v>133196</v>
      </c>
      <c r="E114" s="35">
        <v>1</v>
      </c>
      <c r="F114" s="32">
        <v>15</v>
      </c>
      <c r="G114" s="38" t="s">
        <v>173</v>
      </c>
      <c r="H114" s="42">
        <v>1000</v>
      </c>
      <c r="I114" s="57"/>
      <c r="J114" s="15"/>
    </row>
    <row r="115" spans="1:10" ht="24.75" customHeight="1">
      <c r="A115" s="5">
        <v>113</v>
      </c>
      <c r="B115" s="169"/>
      <c r="C115" s="32" t="s">
        <v>19</v>
      </c>
      <c r="D115" s="36">
        <v>133197</v>
      </c>
      <c r="E115" s="35">
        <v>1</v>
      </c>
      <c r="F115" s="32">
        <v>20</v>
      </c>
      <c r="G115" s="38" t="s">
        <v>174</v>
      </c>
      <c r="H115" s="42">
        <v>1000</v>
      </c>
      <c r="I115" s="57"/>
      <c r="J115" s="15"/>
    </row>
    <row r="116" spans="1:10" ht="24.75" customHeight="1">
      <c r="A116" s="5">
        <v>114</v>
      </c>
      <c r="B116" s="169"/>
      <c r="C116" s="32" t="s">
        <v>19</v>
      </c>
      <c r="D116" s="36">
        <v>133198</v>
      </c>
      <c r="E116" s="35">
        <v>1</v>
      </c>
      <c r="F116" s="32">
        <v>20</v>
      </c>
      <c r="G116" s="38" t="s">
        <v>175</v>
      </c>
      <c r="H116" s="42">
        <v>1000</v>
      </c>
      <c r="I116" s="57"/>
      <c r="J116" s="15"/>
    </row>
    <row r="117" spans="1:10" ht="24.75" customHeight="1">
      <c r="A117" s="5">
        <v>115</v>
      </c>
      <c r="B117" s="169"/>
      <c r="C117" s="32" t="s">
        <v>19</v>
      </c>
      <c r="D117" s="36">
        <v>133199</v>
      </c>
      <c r="E117" s="35">
        <v>1</v>
      </c>
      <c r="F117" s="32">
        <v>20</v>
      </c>
      <c r="G117" s="38" t="s">
        <v>175</v>
      </c>
      <c r="H117" s="42">
        <v>1000</v>
      </c>
      <c r="I117" s="57"/>
      <c r="J117" s="15"/>
    </row>
    <row r="118" spans="1:10" ht="24.75" customHeight="1">
      <c r="A118" s="5">
        <v>116</v>
      </c>
      <c r="B118" s="169"/>
      <c r="C118" s="32" t="s">
        <v>19</v>
      </c>
      <c r="D118" s="36">
        <v>133200</v>
      </c>
      <c r="E118" s="35">
        <v>1</v>
      </c>
      <c r="F118" s="32">
        <v>20</v>
      </c>
      <c r="G118" s="38" t="s">
        <v>175</v>
      </c>
      <c r="H118" s="42">
        <v>1000</v>
      </c>
      <c r="I118" s="57"/>
      <c r="J118" s="15"/>
    </row>
    <row r="119" spans="1:10" ht="24.75" customHeight="1">
      <c r="A119" s="5">
        <v>117</v>
      </c>
      <c r="B119" s="169"/>
      <c r="C119" s="32" t="s">
        <v>19</v>
      </c>
      <c r="D119" s="36">
        <v>138101</v>
      </c>
      <c r="E119" s="35">
        <v>1</v>
      </c>
      <c r="F119" s="32">
        <v>20</v>
      </c>
      <c r="G119" s="38" t="s">
        <v>175</v>
      </c>
      <c r="H119" s="42">
        <v>1000</v>
      </c>
      <c r="I119" s="57"/>
      <c r="J119" s="15"/>
    </row>
    <row r="120" spans="1:10" ht="24.75" customHeight="1">
      <c r="A120" s="5">
        <v>118</v>
      </c>
      <c r="B120" s="169"/>
      <c r="C120" s="32" t="s">
        <v>19</v>
      </c>
      <c r="D120" s="36">
        <v>138102</v>
      </c>
      <c r="E120" s="35">
        <v>1</v>
      </c>
      <c r="F120" s="32">
        <v>21</v>
      </c>
      <c r="G120" s="38" t="s">
        <v>176</v>
      </c>
      <c r="H120" s="42">
        <v>500</v>
      </c>
      <c r="I120" s="57"/>
      <c r="J120" s="15"/>
    </row>
    <row r="121" spans="1:10" ht="24.75" customHeight="1">
      <c r="A121" s="5">
        <v>119</v>
      </c>
      <c r="B121" s="169"/>
      <c r="C121" s="32" t="s">
        <v>19</v>
      </c>
      <c r="D121" s="36">
        <v>138103</v>
      </c>
      <c r="E121" s="35">
        <v>1</v>
      </c>
      <c r="F121" s="32">
        <v>21</v>
      </c>
      <c r="G121" s="38" t="s">
        <v>177</v>
      </c>
      <c r="H121" s="42">
        <v>500</v>
      </c>
      <c r="I121" s="57"/>
      <c r="J121" s="15"/>
    </row>
    <row r="122" spans="1:10" ht="24.75" customHeight="1">
      <c r="A122" s="5">
        <v>120</v>
      </c>
      <c r="B122" s="169"/>
      <c r="C122" s="32" t="s">
        <v>19</v>
      </c>
      <c r="D122" s="36">
        <v>138104</v>
      </c>
      <c r="E122" s="35">
        <v>1</v>
      </c>
      <c r="F122" s="32">
        <v>21</v>
      </c>
      <c r="G122" s="38" t="s">
        <v>178</v>
      </c>
      <c r="H122" s="42">
        <v>500</v>
      </c>
      <c r="I122" s="57"/>
      <c r="J122" s="15"/>
    </row>
    <row r="123" spans="1:10" ht="24.75" customHeight="1">
      <c r="A123" s="5">
        <v>121</v>
      </c>
      <c r="B123" s="169"/>
      <c r="C123" s="32" t="s">
        <v>19</v>
      </c>
      <c r="D123" s="36">
        <v>103105</v>
      </c>
      <c r="E123" s="35">
        <v>1</v>
      </c>
      <c r="F123" s="32">
        <v>21</v>
      </c>
      <c r="G123" s="38" t="s">
        <v>179</v>
      </c>
      <c r="H123" s="42">
        <v>500</v>
      </c>
      <c r="I123" s="57"/>
      <c r="J123" s="15"/>
    </row>
    <row r="124" spans="1:10" ht="24.75" customHeight="1">
      <c r="A124" s="5">
        <v>122</v>
      </c>
      <c r="B124" s="169"/>
      <c r="C124" s="32" t="s">
        <v>19</v>
      </c>
      <c r="D124" s="36">
        <v>138106</v>
      </c>
      <c r="E124" s="35">
        <v>1</v>
      </c>
      <c r="F124" s="32">
        <v>24</v>
      </c>
      <c r="G124" s="38" t="s">
        <v>180</v>
      </c>
      <c r="H124" s="42">
        <v>2000</v>
      </c>
      <c r="I124" s="57"/>
      <c r="J124" s="15"/>
    </row>
    <row r="125" spans="1:10" ht="24.75" customHeight="1">
      <c r="A125" s="5">
        <v>123</v>
      </c>
      <c r="B125" s="169"/>
      <c r="C125" s="32" t="s">
        <v>19</v>
      </c>
      <c r="D125" s="36">
        <v>138107</v>
      </c>
      <c r="E125" s="35">
        <v>1</v>
      </c>
      <c r="F125" s="32">
        <v>24</v>
      </c>
      <c r="G125" s="38" t="s">
        <v>181</v>
      </c>
      <c r="H125" s="42">
        <v>1000</v>
      </c>
      <c r="I125" s="57"/>
      <c r="J125" s="15"/>
    </row>
    <row r="126" spans="1:10" ht="24.75" customHeight="1">
      <c r="A126" s="5">
        <v>124</v>
      </c>
      <c r="B126" s="169"/>
      <c r="C126" s="32" t="s">
        <v>19</v>
      </c>
      <c r="D126" s="36">
        <v>138108</v>
      </c>
      <c r="E126" s="35">
        <v>1</v>
      </c>
      <c r="F126" s="32">
        <v>27</v>
      </c>
      <c r="G126" s="38" t="s">
        <v>182</v>
      </c>
      <c r="H126" s="42">
        <v>600</v>
      </c>
      <c r="I126" s="57"/>
      <c r="J126" s="15"/>
    </row>
    <row r="127" spans="1:10" ht="24.75" customHeight="1">
      <c r="A127" s="5">
        <v>125</v>
      </c>
      <c r="B127" s="169"/>
      <c r="C127" s="32" t="s">
        <v>19</v>
      </c>
      <c r="D127" s="36">
        <v>138109</v>
      </c>
      <c r="E127" s="35">
        <v>1</v>
      </c>
      <c r="F127" s="32">
        <v>28</v>
      </c>
      <c r="G127" s="38" t="s">
        <v>183</v>
      </c>
      <c r="H127" s="42">
        <v>200</v>
      </c>
      <c r="I127" s="57"/>
      <c r="J127" s="15"/>
    </row>
    <row r="128" spans="1:10" ht="24.75" customHeight="1">
      <c r="A128" s="5">
        <v>126</v>
      </c>
      <c r="B128" s="170"/>
      <c r="C128" s="32" t="s">
        <v>19</v>
      </c>
      <c r="D128" s="36">
        <v>138110</v>
      </c>
      <c r="E128" s="35">
        <v>1</v>
      </c>
      <c r="F128" s="32">
        <v>30</v>
      </c>
      <c r="G128" s="38" t="s">
        <v>184</v>
      </c>
      <c r="H128" s="42">
        <v>10000</v>
      </c>
      <c r="I128" s="57">
        <f>SUM(H109:H128)</f>
        <v>29800</v>
      </c>
      <c r="J128" s="15"/>
    </row>
    <row r="129" spans="1:10" ht="24.75" customHeight="1">
      <c r="A129" s="5">
        <v>127</v>
      </c>
      <c r="B129" s="168" t="s">
        <v>53</v>
      </c>
      <c r="C129" s="32" t="s">
        <v>19</v>
      </c>
      <c r="D129" s="36">
        <v>132896</v>
      </c>
      <c r="E129" s="35">
        <v>1</v>
      </c>
      <c r="F129" s="32">
        <v>6</v>
      </c>
      <c r="G129" s="38" t="s">
        <v>198</v>
      </c>
      <c r="H129" s="42">
        <v>500</v>
      </c>
      <c r="I129" s="57"/>
      <c r="J129" s="15"/>
    </row>
    <row r="130" spans="1:10" ht="24.75" customHeight="1">
      <c r="A130" s="5">
        <v>128</v>
      </c>
      <c r="B130" s="169"/>
      <c r="C130" s="32" t="s">
        <v>19</v>
      </c>
      <c r="D130" s="36">
        <v>132897</v>
      </c>
      <c r="E130" s="35">
        <v>1</v>
      </c>
      <c r="F130" s="32">
        <v>6</v>
      </c>
      <c r="G130" s="38" t="s">
        <v>185</v>
      </c>
      <c r="H130" s="42">
        <v>1000</v>
      </c>
      <c r="I130" s="57"/>
      <c r="J130" s="15"/>
    </row>
    <row r="131" spans="1:10" ht="24.75" customHeight="1">
      <c r="A131" s="5">
        <v>129</v>
      </c>
      <c r="B131" s="169"/>
      <c r="C131" s="32" t="s">
        <v>19</v>
      </c>
      <c r="D131" s="36">
        <v>132898</v>
      </c>
      <c r="E131" s="35">
        <v>1</v>
      </c>
      <c r="F131" s="32">
        <v>6</v>
      </c>
      <c r="G131" s="38" t="s">
        <v>186</v>
      </c>
      <c r="H131" s="42">
        <v>400</v>
      </c>
      <c r="I131" s="57"/>
      <c r="J131" s="15"/>
    </row>
    <row r="132" spans="1:10" ht="24.75" customHeight="1">
      <c r="A132" s="5">
        <v>130</v>
      </c>
      <c r="B132" s="169"/>
      <c r="C132" s="32" t="s">
        <v>19</v>
      </c>
      <c r="D132" s="36">
        <v>132899</v>
      </c>
      <c r="E132" s="35">
        <v>1</v>
      </c>
      <c r="F132" s="32">
        <v>6</v>
      </c>
      <c r="G132" s="38" t="s">
        <v>187</v>
      </c>
      <c r="H132" s="42">
        <v>200</v>
      </c>
      <c r="I132" s="57"/>
      <c r="J132" s="15"/>
    </row>
    <row r="133" spans="1:10" ht="24.75" customHeight="1">
      <c r="A133" s="5">
        <v>131</v>
      </c>
      <c r="B133" s="169"/>
      <c r="C133" s="32" t="s">
        <v>19</v>
      </c>
      <c r="D133" s="36">
        <v>132900</v>
      </c>
      <c r="E133" s="35">
        <v>1</v>
      </c>
      <c r="F133" s="32">
        <v>6</v>
      </c>
      <c r="G133" s="38" t="s">
        <v>188</v>
      </c>
      <c r="H133" s="42">
        <v>200</v>
      </c>
      <c r="I133" s="57"/>
      <c r="J133" s="15"/>
    </row>
    <row r="134" spans="1:10" ht="24.75" customHeight="1">
      <c r="A134" s="5">
        <v>132</v>
      </c>
      <c r="B134" s="169"/>
      <c r="C134" s="32" t="s">
        <v>19</v>
      </c>
      <c r="D134" s="36">
        <v>137501</v>
      </c>
      <c r="E134" s="35">
        <v>1</v>
      </c>
      <c r="F134" s="32">
        <v>6</v>
      </c>
      <c r="G134" s="38" t="s">
        <v>189</v>
      </c>
      <c r="H134" s="42">
        <v>200</v>
      </c>
      <c r="I134" s="57"/>
      <c r="J134" s="15"/>
    </row>
    <row r="135" spans="1:10" ht="24.75" customHeight="1">
      <c r="A135" s="5">
        <v>133</v>
      </c>
      <c r="B135" s="169"/>
      <c r="C135" s="32" t="s">
        <v>19</v>
      </c>
      <c r="D135" s="36">
        <v>137502</v>
      </c>
      <c r="E135" s="35">
        <v>1</v>
      </c>
      <c r="F135" s="32">
        <v>6</v>
      </c>
      <c r="G135" s="38" t="s">
        <v>190</v>
      </c>
      <c r="H135" s="42">
        <v>200</v>
      </c>
      <c r="I135" s="57"/>
      <c r="J135" s="15"/>
    </row>
    <row r="136" spans="1:10" ht="24.75" customHeight="1">
      <c r="A136" s="5">
        <v>134</v>
      </c>
      <c r="B136" s="169"/>
      <c r="C136" s="32" t="s">
        <v>19</v>
      </c>
      <c r="D136" s="36">
        <v>137503</v>
      </c>
      <c r="E136" s="35">
        <v>1</v>
      </c>
      <c r="F136" s="32">
        <v>6</v>
      </c>
      <c r="G136" s="38" t="s">
        <v>191</v>
      </c>
      <c r="H136" s="42">
        <v>1000</v>
      </c>
      <c r="I136" s="57"/>
      <c r="J136" s="15"/>
    </row>
    <row r="137" spans="1:10" ht="24.75" customHeight="1">
      <c r="A137" s="5">
        <v>135</v>
      </c>
      <c r="B137" s="169"/>
      <c r="C137" s="32" t="s">
        <v>19</v>
      </c>
      <c r="D137" s="36">
        <v>137504</v>
      </c>
      <c r="E137" s="35">
        <v>1</v>
      </c>
      <c r="F137" s="32">
        <v>6</v>
      </c>
      <c r="G137" s="38" t="s">
        <v>192</v>
      </c>
      <c r="H137" s="42">
        <v>1500</v>
      </c>
      <c r="I137" s="57"/>
      <c r="J137" s="15"/>
    </row>
    <row r="138" spans="1:10" ht="24.75" customHeight="1">
      <c r="A138" s="5">
        <v>136</v>
      </c>
      <c r="B138" s="169"/>
      <c r="C138" s="32" t="s">
        <v>19</v>
      </c>
      <c r="D138" s="36">
        <v>137505</v>
      </c>
      <c r="E138" s="35">
        <v>1</v>
      </c>
      <c r="F138" s="32">
        <v>6</v>
      </c>
      <c r="G138" s="38" t="s">
        <v>193</v>
      </c>
      <c r="H138" s="42">
        <v>2000</v>
      </c>
      <c r="I138" s="57"/>
      <c r="J138" s="15"/>
    </row>
    <row r="139" spans="1:10" ht="24.75" customHeight="1">
      <c r="A139" s="5">
        <v>137</v>
      </c>
      <c r="B139" s="169"/>
      <c r="C139" s="32" t="s">
        <v>19</v>
      </c>
      <c r="D139" s="36">
        <v>137506</v>
      </c>
      <c r="E139" s="35">
        <v>1</v>
      </c>
      <c r="F139" s="32">
        <v>6</v>
      </c>
      <c r="G139" s="38" t="s">
        <v>194</v>
      </c>
      <c r="H139" s="42">
        <v>1000</v>
      </c>
      <c r="I139" s="57"/>
      <c r="J139" s="15"/>
    </row>
    <row r="140" spans="1:10" ht="24.75" customHeight="1">
      <c r="A140" s="5">
        <v>138</v>
      </c>
      <c r="B140" s="169"/>
      <c r="C140" s="32" t="s">
        <v>19</v>
      </c>
      <c r="D140" s="36">
        <v>137507</v>
      </c>
      <c r="E140" s="35">
        <v>1</v>
      </c>
      <c r="F140" s="32">
        <v>6</v>
      </c>
      <c r="G140" s="38" t="s">
        <v>195</v>
      </c>
      <c r="H140" s="42">
        <v>1000</v>
      </c>
      <c r="I140" s="57"/>
      <c r="J140" s="15"/>
    </row>
    <row r="141" spans="1:10" ht="24.75" customHeight="1">
      <c r="A141" s="5">
        <v>139</v>
      </c>
      <c r="B141" s="169"/>
      <c r="C141" s="32" t="s">
        <v>19</v>
      </c>
      <c r="D141" s="36">
        <v>137508</v>
      </c>
      <c r="E141" s="35">
        <v>1</v>
      </c>
      <c r="F141" s="32">
        <v>20</v>
      </c>
      <c r="G141" s="38" t="s">
        <v>196</v>
      </c>
      <c r="H141" s="42">
        <v>500</v>
      </c>
      <c r="I141" s="57"/>
      <c r="J141" s="15"/>
    </row>
    <row r="142" spans="1:10" ht="24.75" customHeight="1">
      <c r="A142" s="5">
        <v>140</v>
      </c>
      <c r="B142" s="169"/>
      <c r="C142" s="32" t="s">
        <v>19</v>
      </c>
      <c r="D142" s="36">
        <v>137509</v>
      </c>
      <c r="E142" s="35">
        <v>1</v>
      </c>
      <c r="F142" s="32">
        <v>20</v>
      </c>
      <c r="G142" s="38" t="s">
        <v>197</v>
      </c>
      <c r="H142" s="42">
        <v>500</v>
      </c>
      <c r="I142" s="57"/>
      <c r="J142" s="15"/>
    </row>
    <row r="143" spans="1:10" ht="24.75" customHeight="1">
      <c r="A143" s="5">
        <v>141</v>
      </c>
      <c r="B143" s="169"/>
      <c r="C143" s="32" t="s">
        <v>19</v>
      </c>
      <c r="D143" s="36">
        <v>137510</v>
      </c>
      <c r="E143" s="35">
        <v>1</v>
      </c>
      <c r="F143" s="32">
        <v>20</v>
      </c>
      <c r="G143" s="38" t="s">
        <v>28</v>
      </c>
      <c r="H143" s="42">
        <v>1000</v>
      </c>
      <c r="I143" s="57"/>
      <c r="J143" s="15"/>
    </row>
    <row r="144" spans="1:10" ht="78">
      <c r="A144" s="5">
        <v>142</v>
      </c>
      <c r="B144" s="169"/>
      <c r="C144" s="32" t="s">
        <v>19</v>
      </c>
      <c r="D144" s="36">
        <v>137511</v>
      </c>
      <c r="E144" s="35">
        <v>1</v>
      </c>
      <c r="F144" s="32">
        <v>21</v>
      </c>
      <c r="G144" s="38" t="s">
        <v>199</v>
      </c>
      <c r="H144" s="42">
        <v>2300</v>
      </c>
      <c r="I144" s="57"/>
      <c r="J144" s="15"/>
    </row>
    <row r="145" spans="1:10" ht="58.5">
      <c r="A145" s="5">
        <v>143</v>
      </c>
      <c r="B145" s="170"/>
      <c r="C145" s="32" t="s">
        <v>19</v>
      </c>
      <c r="D145" s="36">
        <v>137512</v>
      </c>
      <c r="E145" s="35">
        <v>1</v>
      </c>
      <c r="F145" s="32">
        <v>21</v>
      </c>
      <c r="G145" s="38" t="s">
        <v>200</v>
      </c>
      <c r="H145" s="42">
        <v>3700</v>
      </c>
      <c r="I145" s="57">
        <f>SUM(H129:H145)</f>
        <v>17200</v>
      </c>
      <c r="J145" s="15"/>
    </row>
    <row r="146" spans="1:10" ht="24.75" customHeight="1">
      <c r="A146" s="5">
        <v>144</v>
      </c>
      <c r="B146" s="168" t="s">
        <v>54</v>
      </c>
      <c r="C146" s="32" t="s">
        <v>19</v>
      </c>
      <c r="D146" s="36" t="s">
        <v>201</v>
      </c>
      <c r="E146" s="35">
        <v>1</v>
      </c>
      <c r="F146" s="32">
        <v>2</v>
      </c>
      <c r="G146" s="38" t="s">
        <v>202</v>
      </c>
      <c r="H146" s="42">
        <v>1000</v>
      </c>
      <c r="I146" s="57"/>
      <c r="J146" s="15"/>
    </row>
    <row r="147" spans="1:10" ht="24.75" customHeight="1">
      <c r="A147" s="5">
        <v>145</v>
      </c>
      <c r="B147" s="169"/>
      <c r="C147" s="32" t="s">
        <v>19</v>
      </c>
      <c r="D147" s="36" t="s">
        <v>203</v>
      </c>
      <c r="E147" s="35">
        <v>1</v>
      </c>
      <c r="F147" s="32">
        <v>3</v>
      </c>
      <c r="G147" s="38" t="s">
        <v>204</v>
      </c>
      <c r="H147" s="42">
        <v>50000</v>
      </c>
      <c r="I147" s="57"/>
      <c r="J147" s="15"/>
    </row>
    <row r="148" spans="1:10" ht="24.75" customHeight="1">
      <c r="A148" s="5">
        <v>146</v>
      </c>
      <c r="B148" s="169"/>
      <c r="C148" s="32" t="s">
        <v>19</v>
      </c>
      <c r="D148" s="36" t="s">
        <v>205</v>
      </c>
      <c r="E148" s="35">
        <v>1</v>
      </c>
      <c r="F148" s="32">
        <v>10</v>
      </c>
      <c r="G148" s="38" t="s">
        <v>206</v>
      </c>
      <c r="H148" s="42">
        <v>500000</v>
      </c>
      <c r="I148" s="57"/>
      <c r="J148" s="15"/>
    </row>
    <row r="149" spans="1:10" ht="24.75" customHeight="1">
      <c r="A149" s="5">
        <v>147</v>
      </c>
      <c r="B149" s="169"/>
      <c r="C149" s="32" t="s">
        <v>19</v>
      </c>
      <c r="D149" s="36" t="s">
        <v>207</v>
      </c>
      <c r="E149" s="35">
        <v>1</v>
      </c>
      <c r="F149" s="32">
        <v>10</v>
      </c>
      <c r="G149" s="38" t="s">
        <v>208</v>
      </c>
      <c r="H149" s="42">
        <v>500000</v>
      </c>
      <c r="I149" s="57"/>
      <c r="J149" s="15"/>
    </row>
    <row r="150" spans="1:10" ht="24.75" customHeight="1">
      <c r="A150" s="5">
        <v>148</v>
      </c>
      <c r="B150" s="170"/>
      <c r="C150" s="32" t="s">
        <v>19</v>
      </c>
      <c r="D150" s="36" t="s">
        <v>209</v>
      </c>
      <c r="E150" s="35">
        <v>1</v>
      </c>
      <c r="F150" s="32">
        <v>10</v>
      </c>
      <c r="G150" s="38" t="s">
        <v>204</v>
      </c>
      <c r="H150" s="42">
        <v>1000000</v>
      </c>
      <c r="I150" s="57">
        <f>SUM(H146:H150)</f>
        <v>2051000</v>
      </c>
      <c r="J150" s="15"/>
    </row>
    <row r="151" spans="2:9" ht="19.5">
      <c r="B151" s="47"/>
      <c r="G151" s="53"/>
      <c r="H151" s="20">
        <f>SUM(H3:H150)</f>
        <v>2528076</v>
      </c>
      <c r="I151" s="20">
        <f>SUM(I3:I150)</f>
        <v>2528076</v>
      </c>
    </row>
  </sheetData>
  <sheetProtection/>
  <mergeCells count="11">
    <mergeCell ref="B146:B150"/>
    <mergeCell ref="K15:M16"/>
    <mergeCell ref="B23:B52"/>
    <mergeCell ref="B53:B95"/>
    <mergeCell ref="B96:B108"/>
    <mergeCell ref="B109:B128"/>
    <mergeCell ref="K1:M1"/>
    <mergeCell ref="C2:D2"/>
    <mergeCell ref="A1:H1"/>
    <mergeCell ref="B3:B22"/>
    <mergeCell ref="B129:B145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E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50390625" style="16" customWidth="1"/>
    <col min="6" max="6" width="15.0039062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1055</v>
      </c>
      <c r="B1" s="198"/>
      <c r="C1" s="198"/>
      <c r="D1" s="198"/>
      <c r="E1" s="198"/>
      <c r="F1" s="198"/>
      <c r="G1" s="198"/>
      <c r="H1" s="198"/>
      <c r="I1" s="71"/>
      <c r="K1" s="171" t="s">
        <v>1318</v>
      </c>
      <c r="L1" s="172"/>
      <c r="M1" s="173"/>
    </row>
    <row r="2" spans="1:13" ht="34.5" customHeight="1">
      <c r="A2" s="1" t="s">
        <v>480</v>
      </c>
      <c r="B2" s="1" t="s">
        <v>481</v>
      </c>
      <c r="C2" s="197" t="s">
        <v>482</v>
      </c>
      <c r="D2" s="197"/>
      <c r="E2" s="40" t="s">
        <v>483</v>
      </c>
      <c r="F2" s="40" t="s">
        <v>484</v>
      </c>
      <c r="G2" s="2" t="s">
        <v>485</v>
      </c>
      <c r="H2" s="3" t="s">
        <v>486</v>
      </c>
      <c r="I2" s="72"/>
      <c r="K2" s="1" t="s">
        <v>0</v>
      </c>
      <c r="L2" s="1" t="s">
        <v>626</v>
      </c>
      <c r="M2" s="4" t="s">
        <v>627</v>
      </c>
    </row>
    <row r="3" spans="1:13" ht="24.75" customHeight="1">
      <c r="A3" s="5">
        <v>1</v>
      </c>
      <c r="B3" s="168" t="s">
        <v>18</v>
      </c>
      <c r="C3" s="44" t="s">
        <v>19</v>
      </c>
      <c r="D3" s="141" t="s">
        <v>1065</v>
      </c>
      <c r="E3" s="91">
        <v>10</v>
      </c>
      <c r="F3" s="142" t="s">
        <v>1066</v>
      </c>
      <c r="G3" s="38" t="s">
        <v>61</v>
      </c>
      <c r="H3" s="48">
        <v>1000</v>
      </c>
      <c r="I3" s="122"/>
      <c r="K3" s="97" t="s">
        <v>465</v>
      </c>
      <c r="L3" s="7">
        <v>16</v>
      </c>
      <c r="M3" s="8">
        <v>354513</v>
      </c>
    </row>
    <row r="4" spans="1:13" ht="24.75" customHeight="1">
      <c r="A4" s="5">
        <v>2</v>
      </c>
      <c r="B4" s="192"/>
      <c r="C4" s="44" t="s">
        <v>19</v>
      </c>
      <c r="D4" s="141" t="s">
        <v>1067</v>
      </c>
      <c r="E4" s="91">
        <v>10</v>
      </c>
      <c r="F4" s="144">
        <v>2</v>
      </c>
      <c r="G4" s="38" t="s">
        <v>59</v>
      </c>
      <c r="H4" s="48">
        <v>500</v>
      </c>
      <c r="I4" s="122"/>
      <c r="K4" s="5" t="s">
        <v>466</v>
      </c>
      <c r="L4" s="9">
        <v>21</v>
      </c>
      <c r="M4" s="10">
        <v>381804</v>
      </c>
    </row>
    <row r="5" spans="1:13" ht="24.75" customHeight="1">
      <c r="A5" s="5">
        <v>3</v>
      </c>
      <c r="B5" s="192"/>
      <c r="C5" s="44" t="s">
        <v>19</v>
      </c>
      <c r="D5" s="141" t="s">
        <v>1056</v>
      </c>
      <c r="E5" s="91">
        <v>10</v>
      </c>
      <c r="F5" s="144">
        <v>2</v>
      </c>
      <c r="G5" s="38" t="s">
        <v>60</v>
      </c>
      <c r="H5" s="48">
        <v>500</v>
      </c>
      <c r="I5" s="122"/>
      <c r="K5" s="5" t="s">
        <v>467</v>
      </c>
      <c r="L5" s="9">
        <v>21</v>
      </c>
      <c r="M5" s="10">
        <v>219993</v>
      </c>
    </row>
    <row r="6" spans="1:13" ht="24.75" customHeight="1">
      <c r="A6" s="5">
        <v>4</v>
      </c>
      <c r="B6" s="192"/>
      <c r="C6" s="44" t="s">
        <v>19</v>
      </c>
      <c r="D6" s="141" t="s">
        <v>1057</v>
      </c>
      <c r="E6" s="91">
        <v>10</v>
      </c>
      <c r="F6" s="144">
        <v>2</v>
      </c>
      <c r="G6" s="38" t="s">
        <v>61</v>
      </c>
      <c r="H6" s="48">
        <v>500</v>
      </c>
      <c r="I6" s="122"/>
      <c r="K6" s="5" t="s">
        <v>468</v>
      </c>
      <c r="L6" s="11">
        <v>4</v>
      </c>
      <c r="M6" s="8">
        <v>55993</v>
      </c>
    </row>
    <row r="7" spans="1:13" ht="24.75" customHeight="1">
      <c r="A7" s="5">
        <v>5</v>
      </c>
      <c r="B7" s="192"/>
      <c r="C7" s="44" t="s">
        <v>19</v>
      </c>
      <c r="D7" s="141" t="s">
        <v>1058</v>
      </c>
      <c r="E7" s="91">
        <v>10</v>
      </c>
      <c r="F7" s="144">
        <v>2</v>
      </c>
      <c r="G7" s="38" t="s">
        <v>588</v>
      </c>
      <c r="H7" s="48">
        <v>800</v>
      </c>
      <c r="I7" s="122"/>
      <c r="K7" s="5" t="s">
        <v>469</v>
      </c>
      <c r="L7" s="13">
        <v>14</v>
      </c>
      <c r="M7" s="10">
        <v>60978</v>
      </c>
    </row>
    <row r="8" spans="1:13" ht="38.25" customHeight="1">
      <c r="A8" s="5">
        <v>6</v>
      </c>
      <c r="B8" s="192"/>
      <c r="C8" s="44" t="s">
        <v>19</v>
      </c>
      <c r="D8" s="141" t="s">
        <v>1068</v>
      </c>
      <c r="E8" s="91">
        <v>10</v>
      </c>
      <c r="F8" s="144">
        <v>3</v>
      </c>
      <c r="G8" s="38" t="s">
        <v>1069</v>
      </c>
      <c r="H8" s="48">
        <v>5000</v>
      </c>
      <c r="I8" s="122"/>
      <c r="K8" s="5" t="s">
        <v>577</v>
      </c>
      <c r="L8" s="13">
        <v>48</v>
      </c>
      <c r="M8" s="8">
        <v>308302</v>
      </c>
    </row>
    <row r="9" spans="1:13" ht="24.75" customHeight="1">
      <c r="A9" s="5">
        <v>7</v>
      </c>
      <c r="B9" s="192"/>
      <c r="C9" s="44" t="s">
        <v>19</v>
      </c>
      <c r="D9" s="141" t="s">
        <v>1059</v>
      </c>
      <c r="E9" s="91">
        <v>10</v>
      </c>
      <c r="F9" s="144">
        <v>6</v>
      </c>
      <c r="G9" s="38" t="s">
        <v>370</v>
      </c>
      <c r="H9" s="48">
        <v>9000</v>
      </c>
      <c r="I9" s="122"/>
      <c r="K9" s="5" t="s">
        <v>470</v>
      </c>
      <c r="L9" s="13">
        <v>8</v>
      </c>
      <c r="M9" s="8">
        <v>72248</v>
      </c>
    </row>
    <row r="10" spans="1:13" ht="24.75" customHeight="1">
      <c r="A10" s="5">
        <v>8</v>
      </c>
      <c r="B10" s="192"/>
      <c r="C10" s="44" t="s">
        <v>19</v>
      </c>
      <c r="D10" s="141" t="s">
        <v>1060</v>
      </c>
      <c r="E10" s="91">
        <v>10</v>
      </c>
      <c r="F10" s="144">
        <v>6</v>
      </c>
      <c r="G10" s="38" t="s">
        <v>1070</v>
      </c>
      <c r="H10" s="48">
        <v>20000</v>
      </c>
      <c r="I10" s="122"/>
      <c r="K10" s="5" t="s">
        <v>404</v>
      </c>
      <c r="L10" s="151">
        <v>3</v>
      </c>
      <c r="M10" s="14">
        <v>580</v>
      </c>
    </row>
    <row r="11" spans="1:13" ht="24.75" customHeight="1">
      <c r="A11" s="5">
        <v>9</v>
      </c>
      <c r="B11" s="192"/>
      <c r="C11" s="44" t="s">
        <v>19</v>
      </c>
      <c r="D11" s="141" t="s">
        <v>1061</v>
      </c>
      <c r="E11" s="91">
        <v>10</v>
      </c>
      <c r="F11" s="144">
        <v>8</v>
      </c>
      <c r="G11" s="38" t="s">
        <v>372</v>
      </c>
      <c r="H11" s="48">
        <v>2000</v>
      </c>
      <c r="I11" s="122"/>
      <c r="K11" s="5" t="s">
        <v>471</v>
      </c>
      <c r="L11" s="160">
        <v>2</v>
      </c>
      <c r="M11" s="138">
        <v>2194</v>
      </c>
    </row>
    <row r="12" spans="1:13" ht="24.75" customHeight="1">
      <c r="A12" s="5">
        <v>10</v>
      </c>
      <c r="B12" s="192"/>
      <c r="C12" s="44" t="s">
        <v>19</v>
      </c>
      <c r="D12" s="141" t="s">
        <v>1071</v>
      </c>
      <c r="E12" s="91">
        <v>10</v>
      </c>
      <c r="F12" s="144">
        <v>8</v>
      </c>
      <c r="G12" s="38" t="s">
        <v>1072</v>
      </c>
      <c r="H12" s="48">
        <v>1500</v>
      </c>
      <c r="I12" s="122"/>
      <c r="K12" s="5" t="s">
        <v>1054</v>
      </c>
      <c r="L12" s="151">
        <f>SUM(L3:L11)</f>
        <v>137</v>
      </c>
      <c r="M12" s="14">
        <f>SUM(M3:M11)</f>
        <v>1456605</v>
      </c>
    </row>
    <row r="13" spans="1:13" ht="24.75" customHeight="1">
      <c r="A13" s="5">
        <v>11</v>
      </c>
      <c r="B13" s="192"/>
      <c r="C13" s="44" t="s">
        <v>19</v>
      </c>
      <c r="D13" s="141" t="s">
        <v>1073</v>
      </c>
      <c r="E13" s="91">
        <v>10</v>
      </c>
      <c r="F13" s="144">
        <v>8</v>
      </c>
      <c r="G13" s="38" t="s">
        <v>1074</v>
      </c>
      <c r="H13" s="48">
        <v>1500</v>
      </c>
      <c r="I13" s="122"/>
      <c r="K13" s="62"/>
      <c r="L13" s="63"/>
      <c r="M13" s="64"/>
    </row>
    <row r="14" spans="1:13" ht="24.75" customHeight="1">
      <c r="A14" s="5">
        <v>12</v>
      </c>
      <c r="B14" s="192"/>
      <c r="C14" s="44" t="s">
        <v>19</v>
      </c>
      <c r="D14" s="141" t="s">
        <v>1075</v>
      </c>
      <c r="E14" s="91">
        <v>10</v>
      </c>
      <c r="F14" s="144">
        <v>8</v>
      </c>
      <c r="G14" s="38" t="s">
        <v>73</v>
      </c>
      <c r="H14" s="48">
        <v>2000</v>
      </c>
      <c r="I14" s="122"/>
      <c r="K14" s="62"/>
      <c r="L14" s="63"/>
      <c r="M14" s="64"/>
    </row>
    <row r="15" spans="1:13" ht="24.75" customHeight="1">
      <c r="A15" s="5">
        <v>13</v>
      </c>
      <c r="B15" s="192"/>
      <c r="C15" s="44" t="s">
        <v>19</v>
      </c>
      <c r="D15" s="141" t="s">
        <v>1076</v>
      </c>
      <c r="E15" s="91">
        <v>10</v>
      </c>
      <c r="F15" s="144">
        <v>9</v>
      </c>
      <c r="G15" s="38" t="s">
        <v>60</v>
      </c>
      <c r="H15" s="48">
        <v>1200</v>
      </c>
      <c r="I15" s="122"/>
      <c r="K15" s="209"/>
      <c r="L15" s="209"/>
      <c r="M15" s="209"/>
    </row>
    <row r="16" spans="1:13" ht="24.75" customHeight="1">
      <c r="A16" s="5">
        <v>14</v>
      </c>
      <c r="B16" s="192"/>
      <c r="C16" s="44" t="s">
        <v>19</v>
      </c>
      <c r="D16" s="141" t="s">
        <v>1077</v>
      </c>
      <c r="E16" s="91">
        <v>10</v>
      </c>
      <c r="F16" s="144">
        <v>9</v>
      </c>
      <c r="G16" s="38" t="s">
        <v>60</v>
      </c>
      <c r="H16" s="48">
        <v>1200</v>
      </c>
      <c r="I16" s="122"/>
      <c r="K16" s="209"/>
      <c r="L16" s="209"/>
      <c r="M16" s="209"/>
    </row>
    <row r="17" spans="1:13" ht="19.5">
      <c r="A17" s="5">
        <v>15</v>
      </c>
      <c r="B17" s="192"/>
      <c r="C17" s="44" t="s">
        <v>19</v>
      </c>
      <c r="D17" s="141" t="s">
        <v>1078</v>
      </c>
      <c r="E17" s="91">
        <v>10</v>
      </c>
      <c r="F17" s="144">
        <v>21</v>
      </c>
      <c r="G17" s="38" t="s">
        <v>1079</v>
      </c>
      <c r="H17" s="48">
        <v>1000</v>
      </c>
      <c r="I17" s="122"/>
      <c r="K17" s="152"/>
      <c r="L17" s="152"/>
      <c r="M17" s="153"/>
    </row>
    <row r="18" spans="1:13" ht="24.75" customHeight="1">
      <c r="A18" s="5">
        <v>16</v>
      </c>
      <c r="B18" s="192"/>
      <c r="C18" s="44" t="s">
        <v>19</v>
      </c>
      <c r="D18" s="141" t="s">
        <v>1062</v>
      </c>
      <c r="E18" s="91">
        <v>10</v>
      </c>
      <c r="F18" s="144">
        <v>24</v>
      </c>
      <c r="G18" s="38" t="s">
        <v>23</v>
      </c>
      <c r="H18" s="48">
        <v>300</v>
      </c>
      <c r="I18" s="141"/>
      <c r="K18" s="62"/>
      <c r="L18" s="63"/>
      <c r="M18" s="64"/>
    </row>
    <row r="19" spans="1:13" ht="24.75" customHeight="1">
      <c r="A19" s="5">
        <v>17</v>
      </c>
      <c r="B19" s="192"/>
      <c r="C19" s="44" t="s">
        <v>19</v>
      </c>
      <c r="D19" s="141" t="s">
        <v>1063</v>
      </c>
      <c r="E19" s="91">
        <v>10</v>
      </c>
      <c r="F19" s="144">
        <v>27</v>
      </c>
      <c r="G19" s="38" t="s">
        <v>1080</v>
      </c>
      <c r="H19" s="48">
        <v>1000</v>
      </c>
      <c r="I19" s="141"/>
      <c r="K19" s="62"/>
      <c r="L19" s="62"/>
      <c r="M19" s="62"/>
    </row>
    <row r="20" spans="1:13" ht="24.75" customHeight="1">
      <c r="A20" s="5">
        <v>18</v>
      </c>
      <c r="B20" s="192"/>
      <c r="C20" s="44" t="s">
        <v>19</v>
      </c>
      <c r="D20" s="141">
        <v>145169</v>
      </c>
      <c r="E20" s="91">
        <v>10</v>
      </c>
      <c r="F20" s="144">
        <v>28</v>
      </c>
      <c r="G20" s="38" t="s">
        <v>1081</v>
      </c>
      <c r="H20" s="48">
        <v>500</v>
      </c>
      <c r="I20" s="145"/>
      <c r="K20" s="62"/>
      <c r="L20" s="63"/>
      <c r="M20" s="64"/>
    </row>
    <row r="21" spans="1:13" ht="24.75" customHeight="1">
      <c r="A21" s="5">
        <v>19</v>
      </c>
      <c r="B21" s="192"/>
      <c r="C21" s="44" t="s">
        <v>19</v>
      </c>
      <c r="D21" s="141" t="s">
        <v>1082</v>
      </c>
      <c r="E21" s="91">
        <v>10</v>
      </c>
      <c r="F21" s="144">
        <v>30</v>
      </c>
      <c r="G21" s="38" t="s">
        <v>1083</v>
      </c>
      <c r="H21" s="48">
        <v>3000</v>
      </c>
      <c r="I21" s="145"/>
      <c r="K21" s="62"/>
      <c r="L21" s="63"/>
      <c r="M21" s="64"/>
    </row>
    <row r="22" spans="1:13" ht="24.75" customHeight="1">
      <c r="A22" s="5">
        <v>20</v>
      </c>
      <c r="B22" s="192"/>
      <c r="C22" s="44" t="s">
        <v>19</v>
      </c>
      <c r="D22" s="141">
        <v>144012</v>
      </c>
      <c r="E22" s="91">
        <v>10</v>
      </c>
      <c r="F22" s="144">
        <v>21</v>
      </c>
      <c r="G22" s="38" t="s">
        <v>1064</v>
      </c>
      <c r="H22" s="48">
        <v>100</v>
      </c>
      <c r="I22" s="145"/>
      <c r="K22" s="62"/>
      <c r="L22" s="63"/>
      <c r="M22" s="64"/>
    </row>
    <row r="23" spans="1:10" ht="24.75" customHeight="1">
      <c r="A23" s="5">
        <v>21</v>
      </c>
      <c r="B23" s="168" t="s">
        <v>466</v>
      </c>
      <c r="C23" s="32" t="s">
        <v>464</v>
      </c>
      <c r="D23" s="31">
        <v>142750</v>
      </c>
      <c r="E23" s="32">
        <v>10</v>
      </c>
      <c r="F23" s="32">
        <v>2</v>
      </c>
      <c r="G23" s="38" t="s">
        <v>273</v>
      </c>
      <c r="H23" s="48">
        <v>2000</v>
      </c>
      <c r="I23" s="59"/>
      <c r="J23" s="12"/>
    </row>
    <row r="24" spans="1:13" ht="24.75" customHeight="1">
      <c r="A24" s="5">
        <v>22</v>
      </c>
      <c r="B24" s="205"/>
      <c r="C24" s="32" t="s">
        <v>464</v>
      </c>
      <c r="D24" s="31">
        <v>142751</v>
      </c>
      <c r="E24" s="32">
        <v>10</v>
      </c>
      <c r="F24" s="32">
        <v>3</v>
      </c>
      <c r="G24" s="38" t="s">
        <v>1084</v>
      </c>
      <c r="H24" s="48">
        <v>80000</v>
      </c>
      <c r="I24" s="59"/>
      <c r="J24" s="12"/>
      <c r="K24" s="128"/>
      <c r="L24" s="129"/>
      <c r="M24" s="130"/>
    </row>
    <row r="25" spans="1:13" ht="24.75" customHeight="1">
      <c r="A25" s="5">
        <v>23</v>
      </c>
      <c r="B25" s="205"/>
      <c r="C25" s="32" t="s">
        <v>464</v>
      </c>
      <c r="D25" s="31">
        <v>142752</v>
      </c>
      <c r="E25" s="32">
        <v>10</v>
      </c>
      <c r="F25" s="32">
        <v>6</v>
      </c>
      <c r="G25" s="38" t="s">
        <v>93</v>
      </c>
      <c r="H25" s="48">
        <v>2000</v>
      </c>
      <c r="I25" s="59"/>
      <c r="J25" s="12"/>
      <c r="K25" s="128"/>
      <c r="L25" s="129"/>
      <c r="M25" s="130"/>
    </row>
    <row r="26" spans="1:13" ht="24.75" customHeight="1">
      <c r="A26" s="5">
        <v>24</v>
      </c>
      <c r="B26" s="205"/>
      <c r="C26" s="32" t="s">
        <v>464</v>
      </c>
      <c r="D26" s="31">
        <v>142753</v>
      </c>
      <c r="E26" s="32">
        <v>10</v>
      </c>
      <c r="F26" s="32">
        <v>6</v>
      </c>
      <c r="G26" s="38" t="s">
        <v>23</v>
      </c>
      <c r="H26" s="48">
        <v>500</v>
      </c>
      <c r="I26" s="59"/>
      <c r="J26" s="12"/>
      <c r="K26" s="128"/>
      <c r="L26" s="129"/>
      <c r="M26" s="130"/>
    </row>
    <row r="27" spans="1:13" ht="24.75" customHeight="1">
      <c r="A27" s="5">
        <v>25</v>
      </c>
      <c r="B27" s="205"/>
      <c r="C27" s="32" t="s">
        <v>464</v>
      </c>
      <c r="D27" s="31">
        <v>142754</v>
      </c>
      <c r="E27" s="32">
        <v>10</v>
      </c>
      <c r="F27" s="32">
        <v>6</v>
      </c>
      <c r="G27" s="38" t="s">
        <v>23</v>
      </c>
      <c r="H27" s="48">
        <v>500</v>
      </c>
      <c r="I27" s="59"/>
      <c r="J27" s="12"/>
      <c r="K27" s="128"/>
      <c r="L27" s="129"/>
      <c r="M27" s="130"/>
    </row>
    <row r="28" spans="1:13" ht="24.75" customHeight="1">
      <c r="A28" s="5">
        <v>26</v>
      </c>
      <c r="B28" s="205"/>
      <c r="C28" s="32" t="s">
        <v>464</v>
      </c>
      <c r="D28" s="31">
        <v>142755</v>
      </c>
      <c r="E28" s="32">
        <v>10</v>
      </c>
      <c r="F28" s="32">
        <v>6</v>
      </c>
      <c r="G28" s="38" t="s">
        <v>83</v>
      </c>
      <c r="H28" s="48">
        <v>500</v>
      </c>
      <c r="I28" s="59"/>
      <c r="J28" s="12"/>
      <c r="K28" s="128"/>
      <c r="L28" s="131"/>
      <c r="M28" s="132"/>
    </row>
    <row r="29" spans="1:13" ht="24.75" customHeight="1">
      <c r="A29" s="5">
        <v>27</v>
      </c>
      <c r="B29" s="205"/>
      <c r="C29" s="32" t="s">
        <v>464</v>
      </c>
      <c r="D29" s="33">
        <v>144009</v>
      </c>
      <c r="E29" s="32">
        <v>10</v>
      </c>
      <c r="F29" s="33">
        <v>2</v>
      </c>
      <c r="G29" s="79" t="s">
        <v>137</v>
      </c>
      <c r="H29" s="54">
        <v>500</v>
      </c>
      <c r="I29" s="59"/>
      <c r="J29" s="12"/>
      <c r="K29" s="128"/>
      <c r="L29" s="133"/>
      <c r="M29" s="133"/>
    </row>
    <row r="30" spans="1:10" ht="24.75" customHeight="1">
      <c r="A30" s="5">
        <v>28</v>
      </c>
      <c r="B30" s="205"/>
      <c r="C30" s="32" t="s">
        <v>464</v>
      </c>
      <c r="D30" s="33">
        <v>142756</v>
      </c>
      <c r="E30" s="32">
        <v>10</v>
      </c>
      <c r="F30" s="33">
        <v>9</v>
      </c>
      <c r="G30" s="79" t="s">
        <v>1085</v>
      </c>
      <c r="H30" s="54">
        <v>600</v>
      </c>
      <c r="I30" s="59"/>
      <c r="J30" s="12"/>
    </row>
    <row r="31" spans="1:10" ht="24.75" customHeight="1">
      <c r="A31" s="5">
        <v>29</v>
      </c>
      <c r="B31" s="205"/>
      <c r="C31" s="32" t="s">
        <v>464</v>
      </c>
      <c r="D31" s="33">
        <v>142757</v>
      </c>
      <c r="E31" s="32">
        <v>10</v>
      </c>
      <c r="F31" s="33">
        <v>11</v>
      </c>
      <c r="G31" s="79" t="s">
        <v>1086</v>
      </c>
      <c r="H31" s="54">
        <v>1100</v>
      </c>
      <c r="I31" s="59"/>
      <c r="J31" s="12"/>
    </row>
    <row r="32" spans="1:10" ht="24.75" customHeight="1">
      <c r="A32" s="5">
        <v>30</v>
      </c>
      <c r="B32" s="205"/>
      <c r="C32" s="32" t="s">
        <v>464</v>
      </c>
      <c r="D32" s="33">
        <v>142758</v>
      </c>
      <c r="E32" s="32">
        <v>10</v>
      </c>
      <c r="F32" s="33">
        <v>13</v>
      </c>
      <c r="G32" s="79" t="s">
        <v>174</v>
      </c>
      <c r="H32" s="54">
        <v>10000</v>
      </c>
      <c r="I32" s="60"/>
      <c r="J32" s="12"/>
    </row>
    <row r="33" spans="1:10" ht="24.75" customHeight="1">
      <c r="A33" s="5">
        <v>31</v>
      </c>
      <c r="B33" s="205"/>
      <c r="C33" s="32" t="s">
        <v>464</v>
      </c>
      <c r="D33" s="46">
        <v>142759</v>
      </c>
      <c r="E33" s="32">
        <v>10</v>
      </c>
      <c r="F33" s="35">
        <v>20</v>
      </c>
      <c r="G33" s="45" t="s">
        <v>95</v>
      </c>
      <c r="H33" s="42">
        <v>1000</v>
      </c>
      <c r="I33" s="60"/>
      <c r="J33" s="12"/>
    </row>
    <row r="34" spans="1:10" ht="24.75" customHeight="1">
      <c r="A34" s="5">
        <v>32</v>
      </c>
      <c r="B34" s="205"/>
      <c r="C34" s="32" t="s">
        <v>464</v>
      </c>
      <c r="D34" s="46">
        <v>142760</v>
      </c>
      <c r="E34" s="32">
        <v>10</v>
      </c>
      <c r="F34" s="35">
        <v>22</v>
      </c>
      <c r="G34" s="45" t="s">
        <v>20</v>
      </c>
      <c r="H34" s="42">
        <v>1000</v>
      </c>
      <c r="I34" s="60"/>
      <c r="J34" s="12"/>
    </row>
    <row r="35" spans="1:10" ht="24.75" customHeight="1">
      <c r="A35" s="5">
        <v>33</v>
      </c>
      <c r="B35" s="205"/>
      <c r="C35" s="32" t="s">
        <v>464</v>
      </c>
      <c r="D35" s="33">
        <v>142761</v>
      </c>
      <c r="E35" s="91">
        <v>10</v>
      </c>
      <c r="F35" s="91">
        <v>22</v>
      </c>
      <c r="G35" s="45" t="s">
        <v>74</v>
      </c>
      <c r="H35" s="42">
        <v>700</v>
      </c>
      <c r="I35" s="60"/>
      <c r="J35" s="12"/>
    </row>
    <row r="36" spans="1:10" ht="24.75" customHeight="1">
      <c r="A36" s="5">
        <v>34</v>
      </c>
      <c r="B36" s="205"/>
      <c r="C36" s="32" t="s">
        <v>464</v>
      </c>
      <c r="D36" s="33">
        <v>142762</v>
      </c>
      <c r="E36" s="91">
        <v>10</v>
      </c>
      <c r="F36" s="91">
        <v>23</v>
      </c>
      <c r="G36" s="45" t="s">
        <v>612</v>
      </c>
      <c r="H36" s="42">
        <v>10000</v>
      </c>
      <c r="I36" s="60"/>
      <c r="J36" s="12"/>
    </row>
    <row r="37" spans="1:10" ht="24.75" customHeight="1">
      <c r="A37" s="5">
        <v>35</v>
      </c>
      <c r="B37" s="205"/>
      <c r="C37" s="32" t="s">
        <v>464</v>
      </c>
      <c r="D37" s="33">
        <v>142763</v>
      </c>
      <c r="E37" s="91">
        <v>10</v>
      </c>
      <c r="F37" s="91">
        <v>23</v>
      </c>
      <c r="G37" s="45" t="s">
        <v>23</v>
      </c>
      <c r="H37" s="42">
        <v>60000</v>
      </c>
      <c r="I37" s="60">
        <f>SUM(H23:H37)</f>
        <v>170400</v>
      </c>
      <c r="J37" s="12"/>
    </row>
    <row r="38" spans="1:10" ht="24.75" customHeight="1">
      <c r="A38" s="5">
        <v>36</v>
      </c>
      <c r="B38" s="205"/>
      <c r="C38" s="32" t="s">
        <v>464</v>
      </c>
      <c r="D38" s="33">
        <v>142764</v>
      </c>
      <c r="E38" s="91">
        <v>10</v>
      </c>
      <c r="F38" s="91">
        <v>27</v>
      </c>
      <c r="G38" s="45" t="s">
        <v>174</v>
      </c>
      <c r="H38" s="42">
        <v>10000</v>
      </c>
      <c r="I38" s="60"/>
      <c r="J38" s="12"/>
    </row>
    <row r="39" spans="1:11" ht="24.75" customHeight="1">
      <c r="A39" s="5">
        <v>37</v>
      </c>
      <c r="B39" s="205"/>
      <c r="C39" s="32" t="s">
        <v>464</v>
      </c>
      <c r="D39" s="33">
        <v>142765</v>
      </c>
      <c r="E39" s="91">
        <v>10</v>
      </c>
      <c r="F39" s="91">
        <v>27</v>
      </c>
      <c r="G39" s="45" t="s">
        <v>1087</v>
      </c>
      <c r="H39" s="42">
        <v>500</v>
      </c>
      <c r="I39" s="60"/>
      <c r="J39" s="12"/>
      <c r="K39" s="49"/>
    </row>
    <row r="40" spans="1:10" ht="19.5">
      <c r="A40" s="5">
        <v>38</v>
      </c>
      <c r="B40" s="205"/>
      <c r="C40" s="32" t="s">
        <v>464</v>
      </c>
      <c r="D40" s="33">
        <v>142766</v>
      </c>
      <c r="E40" s="91">
        <v>10</v>
      </c>
      <c r="F40" s="91">
        <v>29</v>
      </c>
      <c r="G40" s="45" t="s">
        <v>276</v>
      </c>
      <c r="H40" s="42">
        <v>300</v>
      </c>
      <c r="I40" s="60"/>
      <c r="J40" s="12"/>
    </row>
    <row r="41" spans="1:10" ht="19.5">
      <c r="A41" s="5">
        <v>39</v>
      </c>
      <c r="B41" s="206"/>
      <c r="C41" s="32" t="s">
        <v>464</v>
      </c>
      <c r="D41" s="33">
        <v>142767</v>
      </c>
      <c r="E41" s="91">
        <v>10</v>
      </c>
      <c r="F41" s="91">
        <v>31</v>
      </c>
      <c r="G41" s="45" t="s">
        <v>1088</v>
      </c>
      <c r="H41" s="42">
        <v>1000</v>
      </c>
      <c r="I41" s="57"/>
      <c r="J41" s="12"/>
    </row>
    <row r="42" spans="1:10" ht="24.75" customHeight="1">
      <c r="A42" s="5">
        <v>40</v>
      </c>
      <c r="B42" s="186" t="s">
        <v>166</v>
      </c>
      <c r="C42" s="32" t="s">
        <v>464</v>
      </c>
      <c r="D42" s="33">
        <v>140789</v>
      </c>
      <c r="E42" s="91">
        <v>10</v>
      </c>
      <c r="F42" s="91">
        <v>3</v>
      </c>
      <c r="G42" s="45" t="s">
        <v>24</v>
      </c>
      <c r="H42" s="42">
        <v>2000</v>
      </c>
      <c r="I42" s="57"/>
      <c r="J42" s="15"/>
    </row>
    <row r="43" spans="1:10" ht="36" customHeight="1">
      <c r="A43" s="5">
        <v>41</v>
      </c>
      <c r="B43" s="192"/>
      <c r="C43" s="32" t="s">
        <v>464</v>
      </c>
      <c r="D43" s="33">
        <v>140790</v>
      </c>
      <c r="E43" s="91">
        <v>10</v>
      </c>
      <c r="F43" s="91">
        <v>3</v>
      </c>
      <c r="G43" s="45" t="s">
        <v>71</v>
      </c>
      <c r="H43" s="42">
        <v>400</v>
      </c>
      <c r="I43" s="57"/>
      <c r="J43" s="15"/>
    </row>
    <row r="44" spans="1:10" ht="37.5" customHeight="1">
      <c r="A44" s="5">
        <v>42</v>
      </c>
      <c r="B44" s="192"/>
      <c r="C44" s="32" t="s">
        <v>464</v>
      </c>
      <c r="D44" s="33">
        <v>140791</v>
      </c>
      <c r="E44" s="91">
        <v>10</v>
      </c>
      <c r="F44" s="91">
        <v>3</v>
      </c>
      <c r="G44" s="45" t="s">
        <v>26</v>
      </c>
      <c r="H44" s="42">
        <v>200</v>
      </c>
      <c r="I44" s="57"/>
      <c r="J44" s="15"/>
    </row>
    <row r="45" spans="1:10" ht="24.75" customHeight="1">
      <c r="A45" s="5">
        <v>43</v>
      </c>
      <c r="B45" s="192"/>
      <c r="C45" s="32" t="s">
        <v>464</v>
      </c>
      <c r="D45" s="33">
        <v>140792</v>
      </c>
      <c r="E45" s="91">
        <v>10</v>
      </c>
      <c r="F45" s="91">
        <v>3</v>
      </c>
      <c r="G45" s="45" t="s">
        <v>25</v>
      </c>
      <c r="H45" s="42">
        <v>200</v>
      </c>
      <c r="I45" s="57"/>
      <c r="J45" s="15"/>
    </row>
    <row r="46" spans="1:10" ht="24.75" customHeight="1">
      <c r="A46" s="5">
        <v>44</v>
      </c>
      <c r="B46" s="192"/>
      <c r="C46" s="32" t="s">
        <v>464</v>
      </c>
      <c r="D46" s="33">
        <v>140793</v>
      </c>
      <c r="E46" s="91">
        <v>10</v>
      </c>
      <c r="F46" s="91">
        <v>3</v>
      </c>
      <c r="G46" s="45" t="s">
        <v>27</v>
      </c>
      <c r="H46" s="42">
        <v>200</v>
      </c>
      <c r="I46" s="57"/>
      <c r="J46" s="15"/>
    </row>
    <row r="47" spans="1:10" ht="24.75" customHeight="1">
      <c r="A47" s="5">
        <v>45</v>
      </c>
      <c r="B47" s="192"/>
      <c r="C47" s="32" t="s">
        <v>464</v>
      </c>
      <c r="D47" s="33">
        <v>140794</v>
      </c>
      <c r="E47" s="91">
        <v>10</v>
      </c>
      <c r="F47" s="91">
        <v>8</v>
      </c>
      <c r="G47" s="45" t="s">
        <v>96</v>
      </c>
      <c r="H47" s="42">
        <v>1500</v>
      </c>
      <c r="I47" s="57"/>
      <c r="J47" s="15"/>
    </row>
    <row r="48" spans="1:10" ht="24.75" customHeight="1">
      <c r="A48" s="5">
        <v>46</v>
      </c>
      <c r="B48" s="192"/>
      <c r="C48" s="32" t="s">
        <v>464</v>
      </c>
      <c r="D48" s="33">
        <v>140795</v>
      </c>
      <c r="E48" s="91">
        <v>10</v>
      </c>
      <c r="F48" s="91">
        <v>8</v>
      </c>
      <c r="G48" s="45" t="s">
        <v>97</v>
      </c>
      <c r="H48" s="41">
        <v>2000</v>
      </c>
      <c r="I48" s="57"/>
      <c r="J48" s="15"/>
    </row>
    <row r="49" spans="1:10" ht="24.75" customHeight="1">
      <c r="A49" s="5">
        <v>47</v>
      </c>
      <c r="B49" s="192"/>
      <c r="C49" s="32" t="s">
        <v>464</v>
      </c>
      <c r="D49" s="33">
        <v>140796</v>
      </c>
      <c r="E49" s="91">
        <v>10</v>
      </c>
      <c r="F49" s="91">
        <v>8</v>
      </c>
      <c r="G49" s="45" t="s">
        <v>98</v>
      </c>
      <c r="H49" s="41">
        <v>2500</v>
      </c>
      <c r="I49" s="57"/>
      <c r="J49" s="15"/>
    </row>
    <row r="50" spans="1:10" ht="24.75" customHeight="1">
      <c r="A50" s="5">
        <v>48</v>
      </c>
      <c r="B50" s="192"/>
      <c r="C50" s="32" t="s">
        <v>464</v>
      </c>
      <c r="D50" s="33">
        <v>140797</v>
      </c>
      <c r="E50" s="91">
        <v>10</v>
      </c>
      <c r="F50" s="91">
        <v>8</v>
      </c>
      <c r="G50" s="45" t="s">
        <v>99</v>
      </c>
      <c r="H50" s="42">
        <v>500</v>
      </c>
      <c r="I50" s="57"/>
      <c r="J50" s="15"/>
    </row>
    <row r="51" spans="1:10" ht="24.75" customHeight="1">
      <c r="A51" s="5">
        <v>49</v>
      </c>
      <c r="B51" s="192"/>
      <c r="C51" s="32" t="s">
        <v>464</v>
      </c>
      <c r="D51" s="33">
        <v>140798</v>
      </c>
      <c r="E51" s="91">
        <v>10</v>
      </c>
      <c r="F51" s="91">
        <v>8</v>
      </c>
      <c r="G51" s="45" t="s">
        <v>979</v>
      </c>
      <c r="H51" s="42">
        <v>600</v>
      </c>
      <c r="I51" s="57"/>
      <c r="J51" s="15"/>
    </row>
    <row r="52" spans="1:10" ht="24.75" customHeight="1">
      <c r="A52" s="5">
        <v>50</v>
      </c>
      <c r="B52" s="192"/>
      <c r="C52" s="32" t="s">
        <v>464</v>
      </c>
      <c r="D52" s="33">
        <v>140799</v>
      </c>
      <c r="E52" s="91">
        <v>10</v>
      </c>
      <c r="F52" s="91">
        <v>8</v>
      </c>
      <c r="G52" s="45" t="s">
        <v>767</v>
      </c>
      <c r="H52" s="42">
        <v>600</v>
      </c>
      <c r="I52" s="57"/>
      <c r="J52" s="15"/>
    </row>
    <row r="53" spans="1:10" ht="24.75" customHeight="1">
      <c r="A53" s="5">
        <v>51</v>
      </c>
      <c r="B53" s="192"/>
      <c r="C53" s="32" t="s">
        <v>464</v>
      </c>
      <c r="D53" s="33">
        <v>140800</v>
      </c>
      <c r="E53" s="91">
        <v>10</v>
      </c>
      <c r="F53" s="91">
        <v>8</v>
      </c>
      <c r="G53" s="45" t="s">
        <v>768</v>
      </c>
      <c r="H53" s="42">
        <v>1000</v>
      </c>
      <c r="I53" s="57"/>
      <c r="J53" s="15"/>
    </row>
    <row r="54" spans="1:10" ht="24.75" customHeight="1">
      <c r="A54" s="5">
        <v>52</v>
      </c>
      <c r="B54" s="192"/>
      <c r="C54" s="32" t="s">
        <v>464</v>
      </c>
      <c r="D54" s="33">
        <v>140801</v>
      </c>
      <c r="E54" s="91">
        <v>10</v>
      </c>
      <c r="F54" s="91">
        <v>13</v>
      </c>
      <c r="G54" s="45" t="s">
        <v>1089</v>
      </c>
      <c r="H54" s="42">
        <v>1000</v>
      </c>
      <c r="I54" s="57"/>
      <c r="J54" s="15"/>
    </row>
    <row r="55" spans="1:10" ht="24.75" customHeight="1">
      <c r="A55" s="5">
        <v>53</v>
      </c>
      <c r="B55" s="192"/>
      <c r="C55" s="32" t="s">
        <v>464</v>
      </c>
      <c r="D55" s="33">
        <v>140802</v>
      </c>
      <c r="E55" s="91">
        <v>10</v>
      </c>
      <c r="F55" s="91">
        <v>16</v>
      </c>
      <c r="G55" s="45" t="s">
        <v>156</v>
      </c>
      <c r="H55" s="42">
        <v>1000</v>
      </c>
      <c r="I55" s="57"/>
      <c r="J55" s="15"/>
    </row>
    <row r="56" spans="1:10" ht="24.75" customHeight="1">
      <c r="A56" s="5">
        <v>54</v>
      </c>
      <c r="B56" s="192"/>
      <c r="C56" s="32" t="s">
        <v>464</v>
      </c>
      <c r="D56" s="33">
        <v>140803</v>
      </c>
      <c r="E56" s="91">
        <v>10</v>
      </c>
      <c r="F56" s="91">
        <v>21</v>
      </c>
      <c r="G56" s="45" t="s">
        <v>67</v>
      </c>
      <c r="H56" s="42">
        <v>100</v>
      </c>
      <c r="I56" s="61"/>
      <c r="J56" s="15"/>
    </row>
    <row r="57" spans="1:10" ht="24.75" customHeight="1">
      <c r="A57" s="5">
        <v>55</v>
      </c>
      <c r="B57" s="192"/>
      <c r="C57" s="32" t="s">
        <v>464</v>
      </c>
      <c r="D57" s="33">
        <v>140804</v>
      </c>
      <c r="E57" s="91">
        <v>10</v>
      </c>
      <c r="F57" s="91">
        <v>21</v>
      </c>
      <c r="G57" s="45" t="s">
        <v>66</v>
      </c>
      <c r="H57" s="42">
        <v>100</v>
      </c>
      <c r="I57" s="61"/>
      <c r="J57" s="15"/>
    </row>
    <row r="58" spans="1:10" ht="24.75" customHeight="1">
      <c r="A58" s="5">
        <v>56</v>
      </c>
      <c r="B58" s="192"/>
      <c r="C58" s="32" t="s">
        <v>464</v>
      </c>
      <c r="D58" s="33">
        <v>140805</v>
      </c>
      <c r="E58" s="91">
        <v>10</v>
      </c>
      <c r="F58" s="91">
        <v>21</v>
      </c>
      <c r="G58" s="45" t="s">
        <v>65</v>
      </c>
      <c r="H58" s="42">
        <v>100</v>
      </c>
      <c r="I58" s="57"/>
      <c r="J58" s="15"/>
    </row>
    <row r="59" spans="1:10" ht="24.75" customHeight="1">
      <c r="A59" s="5">
        <v>57</v>
      </c>
      <c r="B59" s="192"/>
      <c r="C59" s="32" t="s">
        <v>464</v>
      </c>
      <c r="D59" s="33">
        <v>140806</v>
      </c>
      <c r="E59" s="91">
        <v>10</v>
      </c>
      <c r="F59" s="91">
        <v>21</v>
      </c>
      <c r="G59" s="45" t="s">
        <v>1090</v>
      </c>
      <c r="H59" s="42">
        <v>560</v>
      </c>
      <c r="I59" s="57"/>
      <c r="J59" s="15"/>
    </row>
    <row r="60" spans="1:10" ht="24.75" customHeight="1">
      <c r="A60" s="5">
        <v>58</v>
      </c>
      <c r="B60" s="192"/>
      <c r="C60" s="32" t="s">
        <v>464</v>
      </c>
      <c r="D60" s="33">
        <v>140807</v>
      </c>
      <c r="E60" s="91">
        <v>10</v>
      </c>
      <c r="F60" s="91">
        <v>22</v>
      </c>
      <c r="G60" s="45" t="s">
        <v>80</v>
      </c>
      <c r="H60" s="42">
        <v>1000</v>
      </c>
      <c r="I60" s="57"/>
      <c r="J60" s="15"/>
    </row>
    <row r="61" spans="1:10" ht="24.75" customHeight="1">
      <c r="A61" s="5">
        <v>59</v>
      </c>
      <c r="B61" s="192"/>
      <c r="C61" s="32" t="s">
        <v>464</v>
      </c>
      <c r="D61" s="33">
        <v>140808</v>
      </c>
      <c r="E61" s="91">
        <v>10</v>
      </c>
      <c r="F61" s="91">
        <v>28</v>
      </c>
      <c r="G61" s="45" t="s">
        <v>85</v>
      </c>
      <c r="H61" s="42">
        <v>1000</v>
      </c>
      <c r="I61" s="57"/>
      <c r="J61" s="15"/>
    </row>
    <row r="62" spans="1:11" ht="24.75" customHeight="1">
      <c r="A62" s="5">
        <v>60</v>
      </c>
      <c r="B62" s="192"/>
      <c r="C62" s="32" t="s">
        <v>464</v>
      </c>
      <c r="D62" s="33">
        <v>140809</v>
      </c>
      <c r="E62" s="91">
        <v>10</v>
      </c>
      <c r="F62" s="91">
        <v>28</v>
      </c>
      <c r="G62" s="45" t="s">
        <v>86</v>
      </c>
      <c r="H62" s="42">
        <v>1000</v>
      </c>
      <c r="I62" s="57">
        <f>SUM(H38:H62)</f>
        <v>29360</v>
      </c>
      <c r="J62" s="15"/>
      <c r="K62" s="49"/>
    </row>
    <row r="63" spans="1:10" ht="24.75" customHeight="1">
      <c r="A63" s="5">
        <v>61</v>
      </c>
      <c r="B63" s="192"/>
      <c r="C63" s="32" t="s">
        <v>464</v>
      </c>
      <c r="D63" s="33">
        <v>140810</v>
      </c>
      <c r="E63" s="91">
        <v>10</v>
      </c>
      <c r="F63" s="91">
        <v>28</v>
      </c>
      <c r="G63" s="45" t="s">
        <v>1091</v>
      </c>
      <c r="H63" s="42">
        <v>600</v>
      </c>
      <c r="I63" s="57"/>
      <c r="J63" s="15"/>
    </row>
    <row r="64" spans="1:10" ht="19.5">
      <c r="A64" s="5">
        <v>62</v>
      </c>
      <c r="B64" s="192"/>
      <c r="C64" s="32" t="s">
        <v>464</v>
      </c>
      <c r="D64" s="33">
        <v>140811</v>
      </c>
      <c r="E64" s="91">
        <v>10</v>
      </c>
      <c r="F64" s="91">
        <v>31</v>
      </c>
      <c r="G64" s="45" t="s">
        <v>766</v>
      </c>
      <c r="H64" s="42">
        <v>1500</v>
      </c>
      <c r="I64" s="57"/>
      <c r="J64" s="15"/>
    </row>
    <row r="65" spans="1:10" ht="19.5">
      <c r="A65" s="5">
        <v>63</v>
      </c>
      <c r="B65" s="192"/>
      <c r="C65" s="32" t="s">
        <v>464</v>
      </c>
      <c r="D65" s="33">
        <v>140812</v>
      </c>
      <c r="E65" s="91">
        <v>10</v>
      </c>
      <c r="F65" s="91">
        <v>31</v>
      </c>
      <c r="G65" s="45" t="s">
        <v>280</v>
      </c>
      <c r="H65" s="42">
        <v>500</v>
      </c>
      <c r="I65" s="57"/>
      <c r="J65" s="15"/>
    </row>
    <row r="66" spans="1:10" ht="28.5" customHeight="1">
      <c r="A66" s="5">
        <v>64</v>
      </c>
      <c r="B66" s="188" t="s">
        <v>167</v>
      </c>
      <c r="C66" s="32" t="s">
        <v>19</v>
      </c>
      <c r="D66" s="91">
        <v>142921</v>
      </c>
      <c r="E66" s="91">
        <v>10</v>
      </c>
      <c r="F66" s="91">
        <v>15</v>
      </c>
      <c r="G66" s="45" t="s">
        <v>158</v>
      </c>
      <c r="H66" s="42">
        <v>400</v>
      </c>
      <c r="I66" s="57"/>
      <c r="J66" s="15"/>
    </row>
    <row r="67" spans="1:10" ht="38.25" customHeight="1">
      <c r="A67" s="5">
        <v>65</v>
      </c>
      <c r="B67" s="192"/>
      <c r="C67" s="32" t="s">
        <v>19</v>
      </c>
      <c r="D67" s="91">
        <v>142922</v>
      </c>
      <c r="E67" s="91">
        <v>10</v>
      </c>
      <c r="F67" s="91">
        <v>15</v>
      </c>
      <c r="G67" s="45" t="s">
        <v>159</v>
      </c>
      <c r="H67" s="42">
        <v>100</v>
      </c>
      <c r="I67" s="57"/>
      <c r="J67" s="15"/>
    </row>
    <row r="68" spans="1:10" ht="24.75" customHeight="1">
      <c r="A68" s="5">
        <v>66</v>
      </c>
      <c r="B68" s="192"/>
      <c r="C68" s="32" t="s">
        <v>19</v>
      </c>
      <c r="D68" s="91">
        <v>142923</v>
      </c>
      <c r="E68" s="91">
        <v>10</v>
      </c>
      <c r="F68" s="91">
        <v>15</v>
      </c>
      <c r="G68" s="45" t="s">
        <v>160</v>
      </c>
      <c r="H68" s="42">
        <v>100</v>
      </c>
      <c r="I68" s="57"/>
      <c r="J68" s="15"/>
    </row>
    <row r="69" spans="1:10" ht="24.75" customHeight="1">
      <c r="A69" s="5">
        <v>67</v>
      </c>
      <c r="B69" s="192"/>
      <c r="C69" s="32" t="s">
        <v>19</v>
      </c>
      <c r="D69" s="91">
        <v>142924</v>
      </c>
      <c r="E69" s="91">
        <v>10</v>
      </c>
      <c r="F69" s="91">
        <v>15</v>
      </c>
      <c r="G69" s="45" t="s">
        <v>161</v>
      </c>
      <c r="H69" s="42">
        <v>100</v>
      </c>
      <c r="I69" s="57"/>
      <c r="J69" s="15"/>
    </row>
    <row r="70" spans="1:10" ht="24.75" customHeight="1">
      <c r="A70" s="5">
        <v>68</v>
      </c>
      <c r="B70" s="192"/>
      <c r="C70" s="32" t="s">
        <v>19</v>
      </c>
      <c r="D70" s="91">
        <v>142925</v>
      </c>
      <c r="E70" s="91">
        <v>10</v>
      </c>
      <c r="F70" s="91">
        <v>15</v>
      </c>
      <c r="G70" s="45" t="s">
        <v>162</v>
      </c>
      <c r="H70" s="42">
        <v>100</v>
      </c>
      <c r="I70" s="57">
        <f>SUM(H63:H65)</f>
        <v>2600</v>
      </c>
      <c r="J70" s="15"/>
    </row>
    <row r="71" spans="1:10" ht="24.75" customHeight="1">
      <c r="A71" s="5">
        <v>69</v>
      </c>
      <c r="B71" s="192"/>
      <c r="C71" s="32" t="s">
        <v>19</v>
      </c>
      <c r="D71" s="91">
        <v>142926</v>
      </c>
      <c r="E71" s="91">
        <v>10</v>
      </c>
      <c r="F71" s="91">
        <v>15</v>
      </c>
      <c r="G71" s="45" t="s">
        <v>163</v>
      </c>
      <c r="H71" s="42">
        <v>100</v>
      </c>
      <c r="I71" s="57"/>
      <c r="J71" s="15"/>
    </row>
    <row r="72" spans="1:10" ht="24.75" customHeight="1">
      <c r="A72" s="5">
        <v>70</v>
      </c>
      <c r="B72" s="192"/>
      <c r="C72" s="32" t="s">
        <v>19</v>
      </c>
      <c r="D72" s="91">
        <v>142927</v>
      </c>
      <c r="E72" s="91">
        <v>10</v>
      </c>
      <c r="F72" s="91">
        <v>15</v>
      </c>
      <c r="G72" s="45" t="s">
        <v>164</v>
      </c>
      <c r="H72" s="42">
        <v>100</v>
      </c>
      <c r="I72" s="57"/>
      <c r="J72" s="15"/>
    </row>
    <row r="73" spans="1:10" ht="33" customHeight="1">
      <c r="A73" s="5">
        <v>71</v>
      </c>
      <c r="B73" s="192"/>
      <c r="C73" s="32" t="s">
        <v>19</v>
      </c>
      <c r="D73" s="91">
        <v>142928</v>
      </c>
      <c r="E73" s="91">
        <v>10</v>
      </c>
      <c r="F73" s="91">
        <v>15</v>
      </c>
      <c r="G73" s="45" t="s">
        <v>157</v>
      </c>
      <c r="H73" s="42">
        <v>1000</v>
      </c>
      <c r="I73" s="57"/>
      <c r="J73" s="15"/>
    </row>
    <row r="74" spans="1:10" ht="35.25" customHeight="1">
      <c r="A74" s="5">
        <v>72</v>
      </c>
      <c r="B74" s="202" t="s">
        <v>1</v>
      </c>
      <c r="C74" s="32" t="s">
        <v>19</v>
      </c>
      <c r="D74" s="32">
        <v>140950</v>
      </c>
      <c r="E74" s="32">
        <v>10</v>
      </c>
      <c r="F74" s="32">
        <v>1</v>
      </c>
      <c r="G74" s="38" t="s">
        <v>310</v>
      </c>
      <c r="H74" s="42">
        <v>200</v>
      </c>
      <c r="I74" s="57"/>
      <c r="J74" s="15"/>
    </row>
    <row r="75" spans="1:10" ht="27.75" customHeight="1">
      <c r="A75" s="5">
        <v>73</v>
      </c>
      <c r="B75" s="203"/>
      <c r="C75" s="32" t="s">
        <v>19</v>
      </c>
      <c r="D75" s="32">
        <v>140951</v>
      </c>
      <c r="E75" s="32">
        <v>10</v>
      </c>
      <c r="F75" s="32">
        <v>4</v>
      </c>
      <c r="G75" s="38" t="s">
        <v>169</v>
      </c>
      <c r="H75" s="42">
        <v>500</v>
      </c>
      <c r="I75" s="57"/>
      <c r="J75" s="15"/>
    </row>
    <row r="76" spans="1:10" ht="24.75" customHeight="1">
      <c r="A76" s="5">
        <v>74</v>
      </c>
      <c r="B76" s="203"/>
      <c r="C76" s="32" t="s">
        <v>19</v>
      </c>
      <c r="D76" s="32">
        <v>140952</v>
      </c>
      <c r="E76" s="32">
        <v>10</v>
      </c>
      <c r="F76" s="32">
        <v>4</v>
      </c>
      <c r="G76" s="38" t="s">
        <v>168</v>
      </c>
      <c r="H76" s="42">
        <v>500</v>
      </c>
      <c r="I76" s="57"/>
      <c r="J76" s="15"/>
    </row>
    <row r="77" spans="1:10" ht="24.75" customHeight="1">
      <c r="A77" s="5">
        <v>75</v>
      </c>
      <c r="B77" s="203"/>
      <c r="C77" s="32" t="s">
        <v>19</v>
      </c>
      <c r="D77" s="32">
        <v>140953</v>
      </c>
      <c r="E77" s="32">
        <v>10</v>
      </c>
      <c r="F77" s="32">
        <v>7</v>
      </c>
      <c r="G77" s="38" t="s">
        <v>698</v>
      </c>
      <c r="H77" s="42">
        <v>600</v>
      </c>
      <c r="I77" s="57"/>
      <c r="J77" s="15"/>
    </row>
    <row r="78" spans="1:10" ht="24.75" customHeight="1">
      <c r="A78" s="5">
        <v>76</v>
      </c>
      <c r="B78" s="203"/>
      <c r="C78" s="32" t="s">
        <v>19</v>
      </c>
      <c r="D78" s="32">
        <v>140954</v>
      </c>
      <c r="E78" s="32">
        <v>10</v>
      </c>
      <c r="F78" s="32">
        <v>8</v>
      </c>
      <c r="G78" s="38" t="s">
        <v>391</v>
      </c>
      <c r="H78" s="42">
        <v>300</v>
      </c>
      <c r="I78" s="57"/>
      <c r="J78" s="15"/>
    </row>
    <row r="79" spans="1:10" ht="24.75" customHeight="1">
      <c r="A79" s="5">
        <v>77</v>
      </c>
      <c r="B79" s="203"/>
      <c r="C79" s="32" t="s">
        <v>19</v>
      </c>
      <c r="D79" s="32">
        <v>140955</v>
      </c>
      <c r="E79" s="32">
        <v>10</v>
      </c>
      <c r="F79" s="32">
        <v>8</v>
      </c>
      <c r="G79" s="38" t="s">
        <v>776</v>
      </c>
      <c r="H79" s="42">
        <v>500</v>
      </c>
      <c r="I79" s="57">
        <f>SUM(H74:H78)</f>
        <v>2100</v>
      </c>
      <c r="J79" s="15"/>
    </row>
    <row r="80" spans="1:10" ht="24.75" customHeight="1">
      <c r="A80" s="5">
        <v>78</v>
      </c>
      <c r="B80" s="203"/>
      <c r="C80" s="32" t="s">
        <v>19</v>
      </c>
      <c r="D80" s="32">
        <v>140956</v>
      </c>
      <c r="E80" s="32">
        <v>10</v>
      </c>
      <c r="F80" s="32">
        <v>21</v>
      </c>
      <c r="G80" s="38" t="s">
        <v>1092</v>
      </c>
      <c r="H80" s="42">
        <v>10000</v>
      </c>
      <c r="I80" s="57"/>
      <c r="J80" s="15"/>
    </row>
    <row r="81" spans="1:10" ht="24.75" customHeight="1">
      <c r="A81" s="5">
        <v>79</v>
      </c>
      <c r="B81" s="203"/>
      <c r="C81" s="32" t="s">
        <v>19</v>
      </c>
      <c r="D81" s="32">
        <v>140957</v>
      </c>
      <c r="E81" s="32">
        <v>10</v>
      </c>
      <c r="F81" s="32">
        <v>22</v>
      </c>
      <c r="G81" s="38" t="s">
        <v>23</v>
      </c>
      <c r="H81" s="42">
        <v>500</v>
      </c>
      <c r="I81" s="57"/>
      <c r="J81" s="15"/>
    </row>
    <row r="82" spans="1:10" ht="24.75" customHeight="1">
      <c r="A82" s="5">
        <v>80</v>
      </c>
      <c r="B82" s="203"/>
      <c r="C82" s="32" t="s">
        <v>19</v>
      </c>
      <c r="D82" s="32">
        <v>140958</v>
      </c>
      <c r="E82" s="32">
        <v>10</v>
      </c>
      <c r="F82" s="32">
        <v>27</v>
      </c>
      <c r="G82" s="38" t="s">
        <v>1093</v>
      </c>
      <c r="H82" s="42">
        <v>2000</v>
      </c>
      <c r="I82" s="57"/>
      <c r="J82" s="15"/>
    </row>
    <row r="83" spans="1:10" ht="24.75" customHeight="1">
      <c r="A83" s="5">
        <v>81</v>
      </c>
      <c r="B83" s="203"/>
      <c r="C83" s="32" t="s">
        <v>19</v>
      </c>
      <c r="D83" s="32">
        <v>140959</v>
      </c>
      <c r="E83" s="32">
        <v>10</v>
      </c>
      <c r="F83" s="32">
        <v>27</v>
      </c>
      <c r="G83" s="38" t="s">
        <v>23</v>
      </c>
      <c r="H83" s="42">
        <v>2000</v>
      </c>
      <c r="I83" s="57"/>
      <c r="J83" s="15"/>
    </row>
    <row r="84" spans="1:10" ht="24.75" customHeight="1">
      <c r="A84" s="5">
        <v>82</v>
      </c>
      <c r="B84" s="203"/>
      <c r="C84" s="32" t="s">
        <v>19</v>
      </c>
      <c r="D84" s="32">
        <v>140961</v>
      </c>
      <c r="E84" s="32">
        <v>10</v>
      </c>
      <c r="F84" s="32">
        <v>27</v>
      </c>
      <c r="G84" s="38" t="s">
        <v>23</v>
      </c>
      <c r="H84" s="42">
        <v>100000</v>
      </c>
      <c r="I84" s="57"/>
      <c r="J84" s="15"/>
    </row>
    <row r="85" spans="1:8" ht="19.5">
      <c r="A85" s="5">
        <v>83</v>
      </c>
      <c r="B85" s="168" t="s">
        <v>577</v>
      </c>
      <c r="C85" s="120" t="s">
        <v>464</v>
      </c>
      <c r="D85" s="32">
        <v>137556</v>
      </c>
      <c r="E85" s="32">
        <v>10</v>
      </c>
      <c r="F85" s="32">
        <v>6</v>
      </c>
      <c r="G85" s="38" t="s">
        <v>1002</v>
      </c>
      <c r="H85" s="42">
        <v>500</v>
      </c>
    </row>
    <row r="86" spans="1:8" ht="19.5">
      <c r="A86" s="5">
        <v>84</v>
      </c>
      <c r="B86" s="192"/>
      <c r="C86" s="120" t="s">
        <v>464</v>
      </c>
      <c r="D86" s="32">
        <v>137557</v>
      </c>
      <c r="E86" s="32">
        <v>10</v>
      </c>
      <c r="F86" s="32">
        <v>20</v>
      </c>
      <c r="G86" s="38" t="s">
        <v>1094</v>
      </c>
      <c r="H86" s="42">
        <v>600</v>
      </c>
    </row>
    <row r="87" spans="1:8" ht="19.5">
      <c r="A87" s="5">
        <v>85</v>
      </c>
      <c r="B87" s="192"/>
      <c r="C87" s="120" t="s">
        <v>464</v>
      </c>
      <c r="D87" s="32">
        <v>137558</v>
      </c>
      <c r="E87" s="32">
        <v>10</v>
      </c>
      <c r="F87" s="32">
        <v>28</v>
      </c>
      <c r="G87" s="38" t="s">
        <v>1095</v>
      </c>
      <c r="H87" s="42">
        <v>200</v>
      </c>
    </row>
    <row r="88" spans="1:8" ht="19.5">
      <c r="A88" s="5">
        <v>86</v>
      </c>
      <c r="B88" s="192"/>
      <c r="C88" s="120" t="s">
        <v>464</v>
      </c>
      <c r="D88" s="32">
        <v>137559</v>
      </c>
      <c r="E88" s="32">
        <v>10</v>
      </c>
      <c r="F88" s="32">
        <v>28</v>
      </c>
      <c r="G88" s="38" t="s">
        <v>1096</v>
      </c>
      <c r="H88" s="42">
        <v>200</v>
      </c>
    </row>
    <row r="89" spans="1:8" ht="19.5">
      <c r="A89" s="5">
        <v>87</v>
      </c>
      <c r="B89" s="192"/>
      <c r="C89" s="120" t="s">
        <v>464</v>
      </c>
      <c r="D89" s="32">
        <v>137560</v>
      </c>
      <c r="E89" s="32">
        <v>10</v>
      </c>
      <c r="F89" s="32">
        <v>28</v>
      </c>
      <c r="G89" s="38" t="s">
        <v>1097</v>
      </c>
      <c r="H89" s="42">
        <v>200</v>
      </c>
    </row>
    <row r="90" spans="1:8" ht="19.5">
      <c r="A90" s="5">
        <v>88</v>
      </c>
      <c r="B90" s="193"/>
      <c r="C90" s="120" t="s">
        <v>464</v>
      </c>
      <c r="D90" s="32">
        <v>137561</v>
      </c>
      <c r="E90" s="32">
        <v>10</v>
      </c>
      <c r="F90" s="32">
        <v>28</v>
      </c>
      <c r="G90" s="38" t="s">
        <v>1098</v>
      </c>
      <c r="H90" s="42">
        <v>200</v>
      </c>
    </row>
    <row r="91" spans="1:8" ht="19.5">
      <c r="A91" s="5">
        <v>89</v>
      </c>
      <c r="B91" s="168" t="s">
        <v>470</v>
      </c>
      <c r="C91" s="120" t="s">
        <v>464</v>
      </c>
      <c r="D91" s="32">
        <v>130598</v>
      </c>
      <c r="E91" s="32">
        <v>10</v>
      </c>
      <c r="F91" s="32">
        <v>7</v>
      </c>
      <c r="G91" s="38" t="s">
        <v>1099</v>
      </c>
      <c r="H91" s="42">
        <v>60000</v>
      </c>
    </row>
    <row r="92" spans="1:8" ht="19.5">
      <c r="A92" s="5">
        <v>90</v>
      </c>
      <c r="B92" s="192"/>
      <c r="C92" s="120" t="s">
        <v>464</v>
      </c>
      <c r="D92" s="32">
        <v>130599</v>
      </c>
      <c r="E92" s="32">
        <v>10</v>
      </c>
      <c r="F92" s="32">
        <v>7</v>
      </c>
      <c r="G92" s="38" t="s">
        <v>1050</v>
      </c>
      <c r="H92" s="42">
        <v>100</v>
      </c>
    </row>
    <row r="93" spans="1:8" ht="19.5">
      <c r="A93" s="5">
        <v>91</v>
      </c>
      <c r="B93" s="192"/>
      <c r="C93" s="120" t="s">
        <v>464</v>
      </c>
      <c r="D93" s="32">
        <v>130600</v>
      </c>
      <c r="E93" s="32">
        <v>10</v>
      </c>
      <c r="F93" s="32">
        <v>16</v>
      </c>
      <c r="G93" s="38" t="s">
        <v>1101</v>
      </c>
      <c r="H93" s="42">
        <v>1000</v>
      </c>
    </row>
    <row r="94" spans="1:8" ht="19.5">
      <c r="A94" s="5">
        <v>92</v>
      </c>
      <c r="B94" s="192"/>
      <c r="C94" s="120" t="s">
        <v>464</v>
      </c>
      <c r="D94" s="32">
        <v>144010</v>
      </c>
      <c r="E94" s="32">
        <v>10</v>
      </c>
      <c r="F94" s="32">
        <v>17</v>
      </c>
      <c r="G94" s="38" t="s">
        <v>1100</v>
      </c>
      <c r="H94" s="42">
        <v>2000</v>
      </c>
    </row>
    <row r="95" spans="1:10" ht="19.5">
      <c r="A95" s="5">
        <v>93</v>
      </c>
      <c r="B95" s="193"/>
      <c r="C95" s="120" t="s">
        <v>464</v>
      </c>
      <c r="D95" s="32">
        <v>144011</v>
      </c>
      <c r="E95" s="32">
        <v>10</v>
      </c>
      <c r="F95" s="32">
        <v>17</v>
      </c>
      <c r="G95" s="38" t="s">
        <v>1102</v>
      </c>
      <c r="H95" s="42">
        <v>20000</v>
      </c>
      <c r="J95" s="49"/>
    </row>
    <row r="96" spans="2:8" ht="19.5">
      <c r="B96" s="47"/>
      <c r="H96" s="20">
        <f>SUM(H3:H95)</f>
        <v>459060</v>
      </c>
    </row>
    <row r="97" ht="19.5">
      <c r="B97" s="47"/>
    </row>
    <row r="98" ht="19.5">
      <c r="B98" s="47"/>
    </row>
  </sheetData>
  <sheetProtection/>
  <mergeCells count="11">
    <mergeCell ref="K15:M16"/>
    <mergeCell ref="K1:M1"/>
    <mergeCell ref="C2:D2"/>
    <mergeCell ref="A1:H1"/>
    <mergeCell ref="B3:B22"/>
    <mergeCell ref="B85:B90"/>
    <mergeCell ref="B91:B95"/>
    <mergeCell ref="B23:B41"/>
    <mergeCell ref="B74:B84"/>
    <mergeCell ref="B42:B65"/>
    <mergeCell ref="B66:B73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E1">
      <selection activeCell="K1" sqref="K1:M1"/>
    </sheetView>
  </sheetViews>
  <sheetFormatPr defaultColWidth="9.00390625" defaultRowHeight="16.5"/>
  <cols>
    <col min="2" max="2" width="17.625" style="0" customWidth="1"/>
    <col min="3" max="3" width="5.50390625" style="18" customWidth="1"/>
    <col min="4" max="4" width="13.50390625" style="17" customWidth="1"/>
    <col min="5" max="5" width="12.50390625" style="16" customWidth="1"/>
    <col min="6" max="6" width="15.0039062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1199</v>
      </c>
      <c r="B1" s="198"/>
      <c r="C1" s="198"/>
      <c r="D1" s="198"/>
      <c r="E1" s="198"/>
      <c r="F1" s="198"/>
      <c r="G1" s="198"/>
      <c r="H1" s="198"/>
      <c r="I1" s="71"/>
      <c r="K1" s="171" t="s">
        <v>1319</v>
      </c>
      <c r="L1" s="172"/>
      <c r="M1" s="173"/>
    </row>
    <row r="2" spans="1:13" ht="34.5" customHeight="1">
      <c r="A2" s="1" t="s">
        <v>480</v>
      </c>
      <c r="B2" s="1" t="s">
        <v>481</v>
      </c>
      <c r="C2" s="197" t="s">
        <v>482</v>
      </c>
      <c r="D2" s="197"/>
      <c r="E2" s="40" t="s">
        <v>483</v>
      </c>
      <c r="F2" s="40" t="s">
        <v>484</v>
      </c>
      <c r="G2" s="2" t="s">
        <v>485</v>
      </c>
      <c r="H2" s="3" t="s">
        <v>486</v>
      </c>
      <c r="I2" s="72"/>
      <c r="K2" s="1" t="s">
        <v>0</v>
      </c>
      <c r="L2" s="1" t="s">
        <v>626</v>
      </c>
      <c r="M2" s="4" t="s">
        <v>627</v>
      </c>
    </row>
    <row r="3" spans="1:13" ht="24.75" customHeight="1">
      <c r="A3" s="5">
        <v>1</v>
      </c>
      <c r="B3" s="168" t="s">
        <v>18</v>
      </c>
      <c r="C3" s="44" t="s">
        <v>19</v>
      </c>
      <c r="D3" s="31" t="s">
        <v>1103</v>
      </c>
      <c r="E3" s="32">
        <v>11</v>
      </c>
      <c r="F3" s="32" t="s">
        <v>1104</v>
      </c>
      <c r="G3" s="38" t="s">
        <v>1105</v>
      </c>
      <c r="H3" s="48">
        <v>2000</v>
      </c>
      <c r="I3" s="122"/>
      <c r="K3" s="97" t="s">
        <v>465</v>
      </c>
      <c r="L3" s="13">
        <v>18</v>
      </c>
      <c r="M3" s="8">
        <v>591045</v>
      </c>
    </row>
    <row r="4" spans="1:13" ht="24.75" customHeight="1">
      <c r="A4" s="5">
        <v>2</v>
      </c>
      <c r="B4" s="192"/>
      <c r="C4" s="44" t="s">
        <v>19</v>
      </c>
      <c r="D4" s="31" t="s">
        <v>1106</v>
      </c>
      <c r="E4" s="32">
        <v>11</v>
      </c>
      <c r="F4" s="32">
        <v>5</v>
      </c>
      <c r="G4" s="38" t="s">
        <v>1107</v>
      </c>
      <c r="H4" s="48">
        <v>1000</v>
      </c>
      <c r="I4" s="122"/>
      <c r="K4" s="5" t="s">
        <v>466</v>
      </c>
      <c r="L4" s="13">
        <v>39</v>
      </c>
      <c r="M4" s="8">
        <v>531718</v>
      </c>
    </row>
    <row r="5" spans="1:13" ht="24.75" customHeight="1">
      <c r="A5" s="5">
        <v>3</v>
      </c>
      <c r="B5" s="192"/>
      <c r="C5" s="44" t="s">
        <v>19</v>
      </c>
      <c r="D5" s="31" t="s">
        <v>1108</v>
      </c>
      <c r="E5" s="32">
        <v>11</v>
      </c>
      <c r="F5" s="32">
        <v>7</v>
      </c>
      <c r="G5" s="38" t="s">
        <v>1109</v>
      </c>
      <c r="H5" s="48">
        <v>500</v>
      </c>
      <c r="I5" s="122"/>
      <c r="K5" s="5" t="s">
        <v>467</v>
      </c>
      <c r="L5" s="13">
        <v>23</v>
      </c>
      <c r="M5" s="8">
        <v>235237</v>
      </c>
    </row>
    <row r="6" spans="1:13" ht="24.75" customHeight="1">
      <c r="A6" s="5">
        <v>4</v>
      </c>
      <c r="B6" s="192"/>
      <c r="C6" s="44" t="s">
        <v>19</v>
      </c>
      <c r="D6" s="31" t="s">
        <v>1110</v>
      </c>
      <c r="E6" s="32">
        <v>11</v>
      </c>
      <c r="F6" s="32">
        <v>10</v>
      </c>
      <c r="G6" s="38" t="s">
        <v>1111</v>
      </c>
      <c r="H6" s="48">
        <v>3000</v>
      </c>
      <c r="I6" s="122"/>
      <c r="K6" s="5" t="s">
        <v>468</v>
      </c>
      <c r="L6" s="13">
        <v>2</v>
      </c>
      <c r="M6" s="8">
        <v>38923</v>
      </c>
    </row>
    <row r="7" spans="1:13" ht="24.75" customHeight="1">
      <c r="A7" s="5">
        <v>5</v>
      </c>
      <c r="B7" s="192"/>
      <c r="C7" s="44" t="s">
        <v>19</v>
      </c>
      <c r="D7" s="31" t="s">
        <v>1112</v>
      </c>
      <c r="E7" s="32">
        <v>11</v>
      </c>
      <c r="F7" s="32">
        <v>10</v>
      </c>
      <c r="G7" s="38" t="s">
        <v>1113</v>
      </c>
      <c r="H7" s="48">
        <v>2000</v>
      </c>
      <c r="I7" s="122"/>
      <c r="K7" s="5" t="s">
        <v>469</v>
      </c>
      <c r="L7" s="13">
        <v>18</v>
      </c>
      <c r="M7" s="8">
        <v>90844</v>
      </c>
    </row>
    <row r="8" spans="1:13" ht="38.25" customHeight="1">
      <c r="A8" s="5">
        <v>6</v>
      </c>
      <c r="B8" s="192"/>
      <c r="C8" s="44" t="s">
        <v>19</v>
      </c>
      <c r="D8" s="31" t="s">
        <v>1114</v>
      </c>
      <c r="E8" s="32">
        <v>11</v>
      </c>
      <c r="F8" s="32">
        <v>21</v>
      </c>
      <c r="G8" s="38" t="s">
        <v>1115</v>
      </c>
      <c r="H8" s="48">
        <v>300000</v>
      </c>
      <c r="I8" s="122"/>
      <c r="K8" s="5" t="s">
        <v>577</v>
      </c>
      <c r="L8" s="13">
        <v>29</v>
      </c>
      <c r="M8" s="8">
        <v>536082</v>
      </c>
    </row>
    <row r="9" spans="1:13" ht="24.75" customHeight="1">
      <c r="A9" s="5">
        <v>7</v>
      </c>
      <c r="B9" s="192"/>
      <c r="C9" s="44" t="s">
        <v>19</v>
      </c>
      <c r="D9" s="31" t="s">
        <v>1116</v>
      </c>
      <c r="E9" s="32">
        <v>11</v>
      </c>
      <c r="F9" s="32">
        <v>24</v>
      </c>
      <c r="G9" s="38" t="s">
        <v>1117</v>
      </c>
      <c r="H9" s="48">
        <v>1000</v>
      </c>
      <c r="I9" s="122"/>
      <c r="K9" s="5" t="s">
        <v>470</v>
      </c>
      <c r="L9" s="13">
        <v>14</v>
      </c>
      <c r="M9" s="8">
        <v>96650</v>
      </c>
    </row>
    <row r="10" spans="1:13" ht="24.75" customHeight="1">
      <c r="A10" s="5">
        <v>8</v>
      </c>
      <c r="B10" s="192"/>
      <c r="C10" s="44" t="s">
        <v>19</v>
      </c>
      <c r="D10" s="31" t="s">
        <v>1118</v>
      </c>
      <c r="E10" s="32">
        <v>11</v>
      </c>
      <c r="F10" s="32">
        <v>24</v>
      </c>
      <c r="G10" s="38" t="s">
        <v>1119</v>
      </c>
      <c r="H10" s="48">
        <v>5000</v>
      </c>
      <c r="I10" s="122"/>
      <c r="K10" s="5" t="s">
        <v>404</v>
      </c>
      <c r="L10" s="13">
        <v>1</v>
      </c>
      <c r="M10" s="8">
        <v>4200</v>
      </c>
    </row>
    <row r="11" spans="1:13" ht="24.75" customHeight="1">
      <c r="A11" s="5">
        <v>9</v>
      </c>
      <c r="B11" s="192"/>
      <c r="C11" s="44" t="s">
        <v>19</v>
      </c>
      <c r="D11" s="31" t="s">
        <v>1120</v>
      </c>
      <c r="E11" s="32">
        <v>11</v>
      </c>
      <c r="F11" s="32">
        <v>27</v>
      </c>
      <c r="G11" s="38" t="s">
        <v>1121</v>
      </c>
      <c r="H11" s="48">
        <v>1000</v>
      </c>
      <c r="I11" s="122"/>
      <c r="K11" s="5" t="s">
        <v>471</v>
      </c>
      <c r="L11" s="13">
        <v>1</v>
      </c>
      <c r="M11" s="8">
        <v>698</v>
      </c>
    </row>
    <row r="12" spans="1:13" ht="24.75" customHeight="1">
      <c r="A12" s="5">
        <v>10</v>
      </c>
      <c r="B12" s="192"/>
      <c r="C12" s="44" t="s">
        <v>19</v>
      </c>
      <c r="D12" s="31" t="s">
        <v>1122</v>
      </c>
      <c r="E12" s="32">
        <v>11</v>
      </c>
      <c r="F12" s="32">
        <v>25</v>
      </c>
      <c r="G12" s="38" t="s">
        <v>1123</v>
      </c>
      <c r="H12" s="48">
        <v>50000</v>
      </c>
      <c r="I12" s="122"/>
      <c r="K12" s="5" t="s">
        <v>1054</v>
      </c>
      <c r="L12" s="151">
        <f>SUM(L3:L11)</f>
        <v>145</v>
      </c>
      <c r="M12" s="14">
        <f>SUM(M3:M11)</f>
        <v>2125397</v>
      </c>
    </row>
    <row r="13" spans="1:13" ht="24.75" customHeight="1">
      <c r="A13" s="5">
        <v>11</v>
      </c>
      <c r="B13" s="192"/>
      <c r="C13" s="44" t="s">
        <v>19</v>
      </c>
      <c r="D13" s="31" t="s">
        <v>1124</v>
      </c>
      <c r="E13" s="32">
        <v>11</v>
      </c>
      <c r="F13" s="32">
        <v>25</v>
      </c>
      <c r="G13" s="38" t="s">
        <v>1125</v>
      </c>
      <c r="H13" s="48">
        <v>50000</v>
      </c>
      <c r="I13" s="122"/>
      <c r="K13" s="62"/>
      <c r="L13" s="63"/>
      <c r="M13" s="64"/>
    </row>
    <row r="14" spans="1:13" ht="24.75" customHeight="1">
      <c r="A14" s="5">
        <v>12</v>
      </c>
      <c r="B14" s="192"/>
      <c r="C14" s="44" t="s">
        <v>19</v>
      </c>
      <c r="D14" s="31" t="s">
        <v>1126</v>
      </c>
      <c r="E14" s="32">
        <v>11</v>
      </c>
      <c r="F14" s="32">
        <v>25</v>
      </c>
      <c r="G14" s="38" t="s">
        <v>1123</v>
      </c>
      <c r="H14" s="48">
        <v>50000</v>
      </c>
      <c r="I14" s="122"/>
      <c r="K14" s="62"/>
      <c r="L14" s="63"/>
      <c r="M14" s="64"/>
    </row>
    <row r="15" spans="1:13" ht="24.75" customHeight="1">
      <c r="A15" s="5">
        <v>13</v>
      </c>
      <c r="B15" s="192"/>
      <c r="C15" s="44" t="s">
        <v>19</v>
      </c>
      <c r="D15" s="31" t="s">
        <v>1127</v>
      </c>
      <c r="E15" s="32">
        <v>11</v>
      </c>
      <c r="F15" s="32">
        <v>25</v>
      </c>
      <c r="G15" s="38" t="s">
        <v>1128</v>
      </c>
      <c r="H15" s="48">
        <v>30000</v>
      </c>
      <c r="I15" s="122"/>
      <c r="K15" s="209"/>
      <c r="L15" s="209"/>
      <c r="M15" s="209"/>
    </row>
    <row r="16" spans="1:13" ht="24.75" customHeight="1">
      <c r="A16" s="5">
        <v>14</v>
      </c>
      <c r="B16" s="192"/>
      <c r="C16" s="44" t="s">
        <v>19</v>
      </c>
      <c r="D16" s="31" t="s">
        <v>1129</v>
      </c>
      <c r="E16" s="32">
        <v>11</v>
      </c>
      <c r="F16" s="32">
        <v>25</v>
      </c>
      <c r="G16" s="38" t="s">
        <v>1125</v>
      </c>
      <c r="H16" s="48">
        <v>35000</v>
      </c>
      <c r="I16" s="122"/>
      <c r="K16" s="209"/>
      <c r="L16" s="209"/>
      <c r="M16" s="209"/>
    </row>
    <row r="17" spans="1:13" ht="19.5">
      <c r="A17" s="5">
        <v>15</v>
      </c>
      <c r="B17" s="192"/>
      <c r="C17" s="44" t="s">
        <v>19</v>
      </c>
      <c r="D17" s="31" t="s">
        <v>1130</v>
      </c>
      <c r="E17" s="32">
        <v>11</v>
      </c>
      <c r="F17" s="32">
        <v>25</v>
      </c>
      <c r="G17" s="38" t="s">
        <v>1125</v>
      </c>
      <c r="H17" s="48">
        <v>35000</v>
      </c>
      <c r="I17" s="122"/>
      <c r="K17" s="152"/>
      <c r="L17" s="152"/>
      <c r="M17" s="153"/>
    </row>
    <row r="18" spans="1:13" ht="24.75" customHeight="1">
      <c r="A18" s="5">
        <v>16</v>
      </c>
      <c r="B18" s="192"/>
      <c r="C18" s="44" t="s">
        <v>19</v>
      </c>
      <c r="D18" s="31" t="s">
        <v>1131</v>
      </c>
      <c r="E18" s="32">
        <v>11</v>
      </c>
      <c r="F18" s="32">
        <v>25</v>
      </c>
      <c r="G18" s="38" t="s">
        <v>1203</v>
      </c>
      <c r="H18" s="48">
        <v>50000</v>
      </c>
      <c r="I18" s="141"/>
      <c r="K18" s="62"/>
      <c r="L18" s="63"/>
      <c r="M18" s="64"/>
    </row>
    <row r="19" spans="1:13" ht="24.75" customHeight="1">
      <c r="A19" s="5">
        <v>17</v>
      </c>
      <c r="B19" s="192"/>
      <c r="C19" s="44" t="s">
        <v>19</v>
      </c>
      <c r="D19" s="31">
        <v>144020</v>
      </c>
      <c r="E19" s="32">
        <v>11</v>
      </c>
      <c r="F19" s="32">
        <v>10</v>
      </c>
      <c r="G19" s="38" t="s">
        <v>488</v>
      </c>
      <c r="H19" s="48">
        <v>500</v>
      </c>
      <c r="I19" s="141"/>
      <c r="K19" s="62"/>
      <c r="L19" s="62"/>
      <c r="M19" s="62"/>
    </row>
    <row r="20" spans="1:13" ht="24.75" customHeight="1">
      <c r="A20" s="5">
        <v>18</v>
      </c>
      <c r="B20" s="192"/>
      <c r="C20" s="44" t="s">
        <v>19</v>
      </c>
      <c r="D20" s="31">
        <v>144021</v>
      </c>
      <c r="E20" s="32">
        <v>11</v>
      </c>
      <c r="F20" s="32">
        <v>10</v>
      </c>
      <c r="G20" s="38" t="s">
        <v>490</v>
      </c>
      <c r="H20" s="48">
        <v>500</v>
      </c>
      <c r="I20" s="145"/>
      <c r="K20" s="62"/>
      <c r="L20" s="63"/>
      <c r="M20" s="64"/>
    </row>
    <row r="21" spans="1:13" ht="24.75" customHeight="1">
      <c r="A21" s="5">
        <v>19</v>
      </c>
      <c r="B21" s="192"/>
      <c r="C21" s="44" t="s">
        <v>19</v>
      </c>
      <c r="D21" s="31">
        <v>144022</v>
      </c>
      <c r="E21" s="32">
        <v>11</v>
      </c>
      <c r="F21" s="32">
        <v>10</v>
      </c>
      <c r="G21" s="38" t="s">
        <v>1204</v>
      </c>
      <c r="H21" s="48">
        <v>500</v>
      </c>
      <c r="I21" s="145"/>
      <c r="K21" s="62"/>
      <c r="L21" s="63"/>
      <c r="M21" s="64"/>
    </row>
    <row r="22" spans="1:13" ht="24.75" customHeight="1">
      <c r="A22" s="5">
        <v>20</v>
      </c>
      <c r="B22" s="192"/>
      <c r="C22" s="44" t="s">
        <v>19</v>
      </c>
      <c r="D22" s="154">
        <v>144023</v>
      </c>
      <c r="E22" s="155">
        <v>11</v>
      </c>
      <c r="F22" s="155">
        <v>10</v>
      </c>
      <c r="G22" s="157" t="s">
        <v>493</v>
      </c>
      <c r="H22" s="156">
        <v>800</v>
      </c>
      <c r="I22" s="145"/>
      <c r="K22" s="62"/>
      <c r="L22" s="63"/>
      <c r="M22" s="64"/>
    </row>
    <row r="23" spans="1:13" ht="24.75" customHeight="1">
      <c r="A23" s="5">
        <v>21</v>
      </c>
      <c r="B23" s="193"/>
      <c r="C23" s="32" t="s">
        <v>464</v>
      </c>
      <c r="D23" s="31">
        <v>144032</v>
      </c>
      <c r="E23" s="32">
        <v>11</v>
      </c>
      <c r="F23" s="32">
        <v>25</v>
      </c>
      <c r="G23" s="38" t="s">
        <v>1132</v>
      </c>
      <c r="H23" s="48">
        <v>1000</v>
      </c>
      <c r="I23" s="59"/>
      <c r="J23" s="12"/>
      <c r="K23" s="128"/>
      <c r="L23" s="129"/>
      <c r="M23" s="130"/>
    </row>
    <row r="24" spans="1:13" ht="24.75" customHeight="1">
      <c r="A24" s="5">
        <v>22</v>
      </c>
      <c r="B24" s="168" t="s">
        <v>466</v>
      </c>
      <c r="C24" s="32" t="s">
        <v>464</v>
      </c>
      <c r="D24" s="31" t="s">
        <v>1133</v>
      </c>
      <c r="E24" s="32">
        <v>11</v>
      </c>
      <c r="F24" s="32">
        <v>3</v>
      </c>
      <c r="G24" s="38" t="s">
        <v>1134</v>
      </c>
      <c r="H24" s="48">
        <v>500</v>
      </c>
      <c r="I24" s="59"/>
      <c r="J24" s="12"/>
      <c r="K24" s="128"/>
      <c r="L24" s="129"/>
      <c r="M24" s="130"/>
    </row>
    <row r="25" spans="1:13" ht="24.75" customHeight="1">
      <c r="A25" s="5">
        <v>23</v>
      </c>
      <c r="B25" s="192"/>
      <c r="C25" s="32" t="s">
        <v>464</v>
      </c>
      <c r="D25" s="31" t="s">
        <v>1135</v>
      </c>
      <c r="E25" s="32">
        <v>11</v>
      </c>
      <c r="F25" s="32">
        <v>3</v>
      </c>
      <c r="G25" s="38" t="s">
        <v>753</v>
      </c>
      <c r="H25" s="48">
        <v>500</v>
      </c>
      <c r="I25" s="59"/>
      <c r="J25" s="12"/>
      <c r="K25" s="128"/>
      <c r="L25" s="129"/>
      <c r="M25" s="130"/>
    </row>
    <row r="26" spans="1:13" ht="24.75" customHeight="1">
      <c r="A26" s="5">
        <v>24</v>
      </c>
      <c r="B26" s="192"/>
      <c r="C26" s="32" t="s">
        <v>464</v>
      </c>
      <c r="D26" s="31" t="s">
        <v>1136</v>
      </c>
      <c r="E26" s="32">
        <v>11</v>
      </c>
      <c r="F26" s="32">
        <v>3</v>
      </c>
      <c r="G26" s="38" t="s">
        <v>753</v>
      </c>
      <c r="H26" s="48">
        <v>500</v>
      </c>
      <c r="I26" s="59"/>
      <c r="J26" s="12"/>
      <c r="K26" s="128"/>
      <c r="L26" s="129"/>
      <c r="M26" s="130"/>
    </row>
    <row r="27" spans="1:13" ht="24.75" customHeight="1">
      <c r="A27" s="5">
        <v>25</v>
      </c>
      <c r="B27" s="192"/>
      <c r="C27" s="32" t="s">
        <v>464</v>
      </c>
      <c r="D27" s="31" t="s">
        <v>1137</v>
      </c>
      <c r="E27" s="32">
        <v>11</v>
      </c>
      <c r="F27" s="32">
        <v>4</v>
      </c>
      <c r="G27" s="38" t="s">
        <v>1138</v>
      </c>
      <c r="H27" s="48">
        <v>300</v>
      </c>
      <c r="I27" s="59"/>
      <c r="J27" s="12"/>
      <c r="K27" s="128"/>
      <c r="L27" s="131"/>
      <c r="M27" s="132"/>
    </row>
    <row r="28" spans="1:13" ht="24.75" customHeight="1">
      <c r="A28" s="5">
        <v>26</v>
      </c>
      <c r="B28" s="192"/>
      <c r="C28" s="32" t="s">
        <v>464</v>
      </c>
      <c r="D28" s="31" t="s">
        <v>1139</v>
      </c>
      <c r="E28" s="32">
        <v>11</v>
      </c>
      <c r="F28" s="32">
        <v>6</v>
      </c>
      <c r="G28" s="38" t="s">
        <v>1140</v>
      </c>
      <c r="H28" s="48">
        <v>2000</v>
      </c>
      <c r="I28" s="59"/>
      <c r="J28" s="12"/>
      <c r="K28" s="128"/>
      <c r="L28" s="133"/>
      <c r="M28" s="133"/>
    </row>
    <row r="29" spans="1:10" ht="24.75" customHeight="1">
      <c r="A29" s="5">
        <v>27</v>
      </c>
      <c r="B29" s="192"/>
      <c r="C29" s="32" t="s">
        <v>464</v>
      </c>
      <c r="D29" s="31" t="s">
        <v>1141</v>
      </c>
      <c r="E29" s="32">
        <v>11</v>
      </c>
      <c r="F29" s="32">
        <v>10</v>
      </c>
      <c r="G29" s="38" t="s">
        <v>1142</v>
      </c>
      <c r="H29" s="48">
        <v>10000</v>
      </c>
      <c r="I29" s="59"/>
      <c r="J29" s="12"/>
    </row>
    <row r="30" spans="1:10" ht="24.75" customHeight="1">
      <c r="A30" s="5">
        <v>28</v>
      </c>
      <c r="B30" s="192"/>
      <c r="C30" s="32" t="s">
        <v>464</v>
      </c>
      <c r="D30" s="31" t="s">
        <v>1143</v>
      </c>
      <c r="E30" s="32">
        <v>11</v>
      </c>
      <c r="F30" s="32">
        <v>11</v>
      </c>
      <c r="G30" s="38" t="s">
        <v>1144</v>
      </c>
      <c r="H30" s="48">
        <v>1200</v>
      </c>
      <c r="I30" s="59"/>
      <c r="J30" s="12"/>
    </row>
    <row r="31" spans="1:10" ht="24.75" customHeight="1">
      <c r="A31" s="5">
        <v>29</v>
      </c>
      <c r="B31" s="192"/>
      <c r="C31" s="32" t="s">
        <v>464</v>
      </c>
      <c r="D31" s="31">
        <v>144015</v>
      </c>
      <c r="E31" s="32">
        <v>11</v>
      </c>
      <c r="F31" s="32">
        <v>6</v>
      </c>
      <c r="G31" s="38" t="s">
        <v>1145</v>
      </c>
      <c r="H31" s="48">
        <v>500</v>
      </c>
      <c r="I31" s="60"/>
      <c r="J31" s="12"/>
    </row>
    <row r="32" spans="1:10" ht="24.75" customHeight="1">
      <c r="A32" s="5">
        <v>30</v>
      </c>
      <c r="B32" s="192"/>
      <c r="C32" s="32" t="s">
        <v>464</v>
      </c>
      <c r="D32" s="31">
        <v>144016</v>
      </c>
      <c r="E32" s="32">
        <v>11</v>
      </c>
      <c r="F32" s="32">
        <v>7</v>
      </c>
      <c r="G32" s="38" t="s">
        <v>1146</v>
      </c>
      <c r="H32" s="48">
        <v>500</v>
      </c>
      <c r="I32" s="60"/>
      <c r="J32" s="12"/>
    </row>
    <row r="33" spans="1:10" ht="24.75" customHeight="1">
      <c r="A33" s="5">
        <v>31</v>
      </c>
      <c r="B33" s="192"/>
      <c r="C33" s="32" t="s">
        <v>464</v>
      </c>
      <c r="D33" s="31" t="s">
        <v>1147</v>
      </c>
      <c r="E33" s="32">
        <v>11</v>
      </c>
      <c r="F33" s="32">
        <v>14</v>
      </c>
      <c r="G33" s="38" t="s">
        <v>1148</v>
      </c>
      <c r="H33" s="48">
        <v>700</v>
      </c>
      <c r="I33" s="60"/>
      <c r="J33" s="12"/>
    </row>
    <row r="34" spans="1:10" ht="24.75" customHeight="1">
      <c r="A34" s="5">
        <v>32</v>
      </c>
      <c r="B34" s="192"/>
      <c r="C34" s="32" t="s">
        <v>464</v>
      </c>
      <c r="D34" s="31" t="s">
        <v>1149</v>
      </c>
      <c r="E34" s="32">
        <v>11</v>
      </c>
      <c r="F34" s="32">
        <v>21</v>
      </c>
      <c r="G34" s="38" t="s">
        <v>1150</v>
      </c>
      <c r="H34" s="48">
        <v>2000</v>
      </c>
      <c r="I34" s="60"/>
      <c r="J34" s="12"/>
    </row>
    <row r="35" spans="1:10" ht="24.75" customHeight="1">
      <c r="A35" s="5">
        <v>33</v>
      </c>
      <c r="B35" s="192"/>
      <c r="C35" s="32" t="s">
        <v>464</v>
      </c>
      <c r="D35" s="31" t="s">
        <v>1151</v>
      </c>
      <c r="E35" s="32">
        <v>11</v>
      </c>
      <c r="F35" s="32">
        <v>24</v>
      </c>
      <c r="G35" s="38" t="s">
        <v>1142</v>
      </c>
      <c r="H35" s="48">
        <v>10000</v>
      </c>
      <c r="I35" s="60"/>
      <c r="J35" s="12"/>
    </row>
    <row r="36" spans="1:10" ht="24.75" customHeight="1">
      <c r="A36" s="5">
        <v>34</v>
      </c>
      <c r="B36" s="193"/>
      <c r="C36" s="32" t="s">
        <v>464</v>
      </c>
      <c r="D36" s="31" t="s">
        <v>1152</v>
      </c>
      <c r="E36" s="32">
        <v>11</v>
      </c>
      <c r="F36" s="32">
        <v>25</v>
      </c>
      <c r="G36" s="38" t="s">
        <v>1144</v>
      </c>
      <c r="H36" s="48">
        <v>1000</v>
      </c>
      <c r="I36" s="60">
        <f>SUM(H23:H36)</f>
        <v>30700</v>
      </c>
      <c r="J36" s="12"/>
    </row>
    <row r="37" spans="1:10" ht="39" customHeight="1">
      <c r="A37" s="5">
        <v>35</v>
      </c>
      <c r="B37" s="186" t="s">
        <v>166</v>
      </c>
      <c r="C37" s="32" t="s">
        <v>464</v>
      </c>
      <c r="D37" s="31">
        <v>3140813</v>
      </c>
      <c r="E37" s="32">
        <v>11</v>
      </c>
      <c r="F37" s="32">
        <v>3</v>
      </c>
      <c r="G37" s="38" t="s">
        <v>539</v>
      </c>
      <c r="H37" s="48">
        <v>1500</v>
      </c>
      <c r="I37" s="60"/>
      <c r="J37" s="12"/>
    </row>
    <row r="38" spans="1:11" ht="37.5" customHeight="1">
      <c r="A38" s="5">
        <v>36</v>
      </c>
      <c r="B38" s="192"/>
      <c r="C38" s="32" t="s">
        <v>464</v>
      </c>
      <c r="D38" s="31">
        <v>3140814</v>
      </c>
      <c r="E38" s="32">
        <v>11</v>
      </c>
      <c r="F38" s="32">
        <v>3</v>
      </c>
      <c r="G38" s="38" t="s">
        <v>540</v>
      </c>
      <c r="H38" s="48">
        <v>2000</v>
      </c>
      <c r="I38" s="60"/>
      <c r="J38" s="12"/>
      <c r="K38" s="49"/>
    </row>
    <row r="39" spans="1:10" ht="39">
      <c r="A39" s="5">
        <v>37</v>
      </c>
      <c r="B39" s="192"/>
      <c r="C39" s="32" t="s">
        <v>464</v>
      </c>
      <c r="D39" s="31">
        <v>3140815</v>
      </c>
      <c r="E39" s="32">
        <v>11</v>
      </c>
      <c r="F39" s="32">
        <v>3</v>
      </c>
      <c r="G39" s="38" t="s">
        <v>541</v>
      </c>
      <c r="H39" s="48">
        <v>2500</v>
      </c>
      <c r="I39" s="60"/>
      <c r="J39" s="12"/>
    </row>
    <row r="40" spans="1:10" ht="19.5">
      <c r="A40" s="5">
        <v>38</v>
      </c>
      <c r="B40" s="192"/>
      <c r="C40" s="32" t="s">
        <v>464</v>
      </c>
      <c r="D40" s="31">
        <v>3140816</v>
      </c>
      <c r="E40" s="32">
        <v>11</v>
      </c>
      <c r="F40" s="32">
        <v>3</v>
      </c>
      <c r="G40" s="38" t="s">
        <v>542</v>
      </c>
      <c r="H40" s="48">
        <v>500</v>
      </c>
      <c r="I40" s="57"/>
      <c r="J40" s="12"/>
    </row>
    <row r="41" spans="1:10" ht="24.75" customHeight="1">
      <c r="A41" s="5">
        <v>39</v>
      </c>
      <c r="B41" s="192"/>
      <c r="C41" s="32" t="s">
        <v>464</v>
      </c>
      <c r="D41" s="31">
        <v>3140817</v>
      </c>
      <c r="E41" s="32">
        <v>11</v>
      </c>
      <c r="F41" s="32">
        <v>5</v>
      </c>
      <c r="G41" s="38" t="s">
        <v>536</v>
      </c>
      <c r="H41" s="48">
        <v>2000</v>
      </c>
      <c r="I41" s="57"/>
      <c r="J41" s="15"/>
    </row>
    <row r="42" spans="1:10" ht="36" customHeight="1">
      <c r="A42" s="5">
        <v>40</v>
      </c>
      <c r="B42" s="192"/>
      <c r="C42" s="32" t="s">
        <v>464</v>
      </c>
      <c r="D42" s="31">
        <v>3140818</v>
      </c>
      <c r="E42" s="32">
        <v>11</v>
      </c>
      <c r="F42" s="32">
        <v>5</v>
      </c>
      <c r="G42" s="38" t="s">
        <v>519</v>
      </c>
      <c r="H42" s="48">
        <v>400</v>
      </c>
      <c r="I42" s="57"/>
      <c r="J42" s="15"/>
    </row>
    <row r="43" spans="1:10" ht="37.5" customHeight="1">
      <c r="A43" s="5">
        <v>41</v>
      </c>
      <c r="B43" s="192"/>
      <c r="C43" s="32" t="s">
        <v>464</v>
      </c>
      <c r="D43" s="31">
        <v>3140819</v>
      </c>
      <c r="E43" s="32">
        <v>11</v>
      </c>
      <c r="F43" s="32">
        <v>5</v>
      </c>
      <c r="G43" s="38" t="s">
        <v>520</v>
      </c>
      <c r="H43" s="48">
        <v>200</v>
      </c>
      <c r="I43" s="57"/>
      <c r="J43" s="15"/>
    </row>
    <row r="44" spans="1:10" ht="24.75" customHeight="1">
      <c r="A44" s="5">
        <v>42</v>
      </c>
      <c r="B44" s="192"/>
      <c r="C44" s="32" t="s">
        <v>464</v>
      </c>
      <c r="D44" s="31">
        <v>3140820</v>
      </c>
      <c r="E44" s="32">
        <v>11</v>
      </c>
      <c r="F44" s="32">
        <v>5</v>
      </c>
      <c r="G44" s="38" t="s">
        <v>521</v>
      </c>
      <c r="H44" s="48">
        <v>200</v>
      </c>
      <c r="I44" s="57"/>
      <c r="J44" s="15"/>
    </row>
    <row r="45" spans="1:10" ht="24.75" customHeight="1">
      <c r="A45" s="5">
        <v>43</v>
      </c>
      <c r="B45" s="192"/>
      <c r="C45" s="32" t="s">
        <v>464</v>
      </c>
      <c r="D45" s="31">
        <v>3140821</v>
      </c>
      <c r="E45" s="32">
        <v>11</v>
      </c>
      <c r="F45" s="32">
        <v>5</v>
      </c>
      <c r="G45" s="38" t="s">
        <v>522</v>
      </c>
      <c r="H45" s="48">
        <v>200</v>
      </c>
      <c r="I45" s="57"/>
      <c r="J45" s="15"/>
    </row>
    <row r="46" spans="1:10" ht="24.75" customHeight="1">
      <c r="A46" s="5">
        <v>44</v>
      </c>
      <c r="B46" s="192"/>
      <c r="C46" s="32" t="s">
        <v>464</v>
      </c>
      <c r="D46" s="31">
        <v>3140822</v>
      </c>
      <c r="E46" s="32">
        <v>11</v>
      </c>
      <c r="F46" s="32">
        <v>6</v>
      </c>
      <c r="G46" s="38" t="s">
        <v>1153</v>
      </c>
      <c r="H46" s="48">
        <v>600</v>
      </c>
      <c r="I46" s="57"/>
      <c r="J46" s="15"/>
    </row>
    <row r="47" spans="1:10" ht="24.75" customHeight="1">
      <c r="A47" s="5">
        <v>45</v>
      </c>
      <c r="B47" s="192"/>
      <c r="C47" s="32" t="s">
        <v>464</v>
      </c>
      <c r="D47" s="31">
        <v>3140823</v>
      </c>
      <c r="E47" s="32">
        <v>11</v>
      </c>
      <c r="F47" s="32">
        <v>11</v>
      </c>
      <c r="G47" s="38" t="s">
        <v>532</v>
      </c>
      <c r="H47" s="48">
        <v>1000</v>
      </c>
      <c r="I47" s="57"/>
      <c r="J47" s="15"/>
    </row>
    <row r="48" spans="1:10" ht="24.75" customHeight="1">
      <c r="A48" s="5">
        <v>46</v>
      </c>
      <c r="B48" s="192"/>
      <c r="C48" s="32" t="s">
        <v>464</v>
      </c>
      <c r="D48" s="31">
        <v>3140824</v>
      </c>
      <c r="E48" s="32">
        <v>11</v>
      </c>
      <c r="F48" s="32">
        <v>13</v>
      </c>
      <c r="G48" s="38" t="s">
        <v>1154</v>
      </c>
      <c r="H48" s="48">
        <v>1000</v>
      </c>
      <c r="I48" s="57"/>
      <c r="J48" s="15"/>
    </row>
    <row r="49" spans="1:10" ht="24.75" customHeight="1">
      <c r="A49" s="5">
        <v>47</v>
      </c>
      <c r="B49" s="192"/>
      <c r="C49" s="32" t="s">
        <v>464</v>
      </c>
      <c r="D49" s="31">
        <v>3140825</v>
      </c>
      <c r="E49" s="32">
        <v>11</v>
      </c>
      <c r="F49" s="32">
        <v>17</v>
      </c>
      <c r="G49" s="38" t="s">
        <v>515</v>
      </c>
      <c r="H49" s="48">
        <v>100</v>
      </c>
      <c r="I49" s="57"/>
      <c r="J49" s="15"/>
    </row>
    <row r="50" spans="1:10" ht="24.75" customHeight="1">
      <c r="A50" s="5">
        <v>48</v>
      </c>
      <c r="B50" s="192"/>
      <c r="C50" s="32" t="s">
        <v>464</v>
      </c>
      <c r="D50" s="31">
        <v>3140826</v>
      </c>
      <c r="E50" s="32">
        <v>11</v>
      </c>
      <c r="F50" s="32">
        <v>17</v>
      </c>
      <c r="G50" s="38" t="s">
        <v>517</v>
      </c>
      <c r="H50" s="48">
        <v>100</v>
      </c>
      <c r="I50" s="57"/>
      <c r="J50" s="15"/>
    </row>
    <row r="51" spans="1:10" ht="24.75" customHeight="1">
      <c r="A51" s="5">
        <v>49</v>
      </c>
      <c r="B51" s="192"/>
      <c r="C51" s="32" t="s">
        <v>464</v>
      </c>
      <c r="D51" s="31">
        <v>3140827</v>
      </c>
      <c r="E51" s="32">
        <v>11</v>
      </c>
      <c r="F51" s="32">
        <v>17</v>
      </c>
      <c r="G51" s="38" t="s">
        <v>516</v>
      </c>
      <c r="H51" s="48">
        <v>100</v>
      </c>
      <c r="I51" s="57"/>
      <c r="J51" s="15"/>
    </row>
    <row r="52" spans="1:10" ht="24.75" customHeight="1">
      <c r="A52" s="5">
        <v>50</v>
      </c>
      <c r="B52" s="192"/>
      <c r="C52" s="32" t="s">
        <v>464</v>
      </c>
      <c r="D52" s="31">
        <v>3140828</v>
      </c>
      <c r="E52" s="32">
        <v>11</v>
      </c>
      <c r="F52" s="32">
        <v>18</v>
      </c>
      <c r="G52" s="38" t="s">
        <v>1155</v>
      </c>
      <c r="H52" s="48">
        <v>2000</v>
      </c>
      <c r="I52" s="57"/>
      <c r="J52" s="15"/>
    </row>
    <row r="53" spans="1:10" ht="24.75" customHeight="1">
      <c r="A53" s="5">
        <v>51</v>
      </c>
      <c r="B53" s="192"/>
      <c r="C53" s="32" t="s">
        <v>464</v>
      </c>
      <c r="D53" s="31">
        <v>3140829</v>
      </c>
      <c r="E53" s="32">
        <v>11</v>
      </c>
      <c r="F53" s="32">
        <v>24</v>
      </c>
      <c r="G53" s="38" t="s">
        <v>1156</v>
      </c>
      <c r="H53" s="48">
        <v>200</v>
      </c>
      <c r="I53" s="57"/>
      <c r="J53" s="15"/>
    </row>
    <row r="54" spans="1:10" ht="24.75" customHeight="1">
      <c r="A54" s="5">
        <v>52</v>
      </c>
      <c r="B54" s="192"/>
      <c r="C54" s="32" t="s">
        <v>464</v>
      </c>
      <c r="D54" s="31">
        <v>3140830</v>
      </c>
      <c r="E54" s="32">
        <v>11</v>
      </c>
      <c r="F54" s="32">
        <v>24</v>
      </c>
      <c r="G54" s="38" t="s">
        <v>552</v>
      </c>
      <c r="H54" s="48">
        <v>200</v>
      </c>
      <c r="I54" s="57"/>
      <c r="J54" s="15"/>
    </row>
    <row r="55" spans="1:10" ht="24.75" customHeight="1">
      <c r="A55" s="5">
        <v>53</v>
      </c>
      <c r="B55" s="192"/>
      <c r="C55" s="32" t="s">
        <v>464</v>
      </c>
      <c r="D55" s="31">
        <v>3140831</v>
      </c>
      <c r="E55" s="32">
        <v>11</v>
      </c>
      <c r="F55" s="32">
        <v>24</v>
      </c>
      <c r="G55" s="38" t="s">
        <v>548</v>
      </c>
      <c r="H55" s="48">
        <v>100</v>
      </c>
      <c r="I55" s="61"/>
      <c r="J55" s="15"/>
    </row>
    <row r="56" spans="1:10" ht="24.75" customHeight="1">
      <c r="A56" s="5">
        <v>54</v>
      </c>
      <c r="B56" s="192"/>
      <c r="C56" s="32" t="s">
        <v>464</v>
      </c>
      <c r="D56" s="31">
        <v>3140832</v>
      </c>
      <c r="E56" s="32">
        <v>11</v>
      </c>
      <c r="F56" s="32">
        <v>24</v>
      </c>
      <c r="G56" s="38" t="s">
        <v>550</v>
      </c>
      <c r="H56" s="48">
        <v>100</v>
      </c>
      <c r="I56" s="61"/>
      <c r="J56" s="15"/>
    </row>
    <row r="57" spans="1:10" ht="24.75" customHeight="1">
      <c r="A57" s="5">
        <v>55</v>
      </c>
      <c r="B57" s="192"/>
      <c r="C57" s="32" t="s">
        <v>464</v>
      </c>
      <c r="D57" s="31">
        <v>3140833</v>
      </c>
      <c r="E57" s="32">
        <v>11</v>
      </c>
      <c r="F57" s="32">
        <v>24</v>
      </c>
      <c r="G57" s="38" t="s">
        <v>547</v>
      </c>
      <c r="H57" s="48">
        <v>100</v>
      </c>
      <c r="I57" s="57"/>
      <c r="J57" s="15"/>
    </row>
    <row r="58" spans="1:10" ht="24.75" customHeight="1">
      <c r="A58" s="5">
        <v>56</v>
      </c>
      <c r="B58" s="192"/>
      <c r="C58" s="32" t="s">
        <v>464</v>
      </c>
      <c r="D58" s="31">
        <v>3140834</v>
      </c>
      <c r="E58" s="32">
        <v>11</v>
      </c>
      <c r="F58" s="32">
        <v>26</v>
      </c>
      <c r="G58" s="38" t="s">
        <v>526</v>
      </c>
      <c r="H58" s="48">
        <v>1000</v>
      </c>
      <c r="I58" s="57"/>
      <c r="J58" s="15"/>
    </row>
    <row r="59" spans="1:10" ht="24.75" customHeight="1">
      <c r="A59" s="5">
        <v>57</v>
      </c>
      <c r="B59" s="192"/>
      <c r="C59" s="32" t="s">
        <v>464</v>
      </c>
      <c r="D59" s="31">
        <v>3140835</v>
      </c>
      <c r="E59" s="32">
        <v>11</v>
      </c>
      <c r="F59" s="32">
        <v>26</v>
      </c>
      <c r="G59" s="38" t="s">
        <v>527</v>
      </c>
      <c r="H59" s="48">
        <v>1000</v>
      </c>
      <c r="I59" s="57"/>
      <c r="J59" s="15"/>
    </row>
    <row r="60" spans="1:10" ht="24.75" customHeight="1">
      <c r="A60" s="5">
        <v>58</v>
      </c>
      <c r="B60" s="192"/>
      <c r="C60" s="32" t="s">
        <v>464</v>
      </c>
      <c r="D60" s="31">
        <v>3140836</v>
      </c>
      <c r="E60" s="32"/>
      <c r="F60" s="32"/>
      <c r="G60" s="38" t="s">
        <v>1157</v>
      </c>
      <c r="H60" s="48" t="s">
        <v>1160</v>
      </c>
      <c r="I60" s="57"/>
      <c r="J60" s="15"/>
    </row>
    <row r="61" spans="1:11" ht="24.75" customHeight="1">
      <c r="A61" s="5">
        <v>59</v>
      </c>
      <c r="B61" s="192"/>
      <c r="C61" s="32" t="s">
        <v>464</v>
      </c>
      <c r="D61" s="31">
        <v>3140837</v>
      </c>
      <c r="E61" s="32">
        <v>11</v>
      </c>
      <c r="F61" s="32">
        <v>26</v>
      </c>
      <c r="G61" s="38" t="s">
        <v>1158</v>
      </c>
      <c r="H61" s="48">
        <v>600</v>
      </c>
      <c r="I61" s="57">
        <f>SUM(H37:H61)</f>
        <v>17700</v>
      </c>
      <c r="J61" s="15"/>
      <c r="K61" s="49"/>
    </row>
    <row r="62" spans="1:10" ht="24.75" customHeight="1">
      <c r="A62" s="5">
        <v>60</v>
      </c>
      <c r="B62" s="192"/>
      <c r="C62" s="32" t="s">
        <v>464</v>
      </c>
      <c r="D62" s="31">
        <v>3140838</v>
      </c>
      <c r="E62" s="32">
        <v>11</v>
      </c>
      <c r="F62" s="32">
        <v>26</v>
      </c>
      <c r="G62" s="38" t="s">
        <v>1159</v>
      </c>
      <c r="H62" s="48">
        <v>1000</v>
      </c>
      <c r="I62" s="57"/>
      <c r="J62" s="15"/>
    </row>
    <row r="63" spans="1:10" ht="19.5">
      <c r="A63" s="5">
        <v>61</v>
      </c>
      <c r="B63" s="192"/>
      <c r="C63" s="32" t="s">
        <v>464</v>
      </c>
      <c r="D63" s="31">
        <v>3140839</v>
      </c>
      <c r="E63" s="32">
        <v>11</v>
      </c>
      <c r="F63" s="32">
        <v>26</v>
      </c>
      <c r="G63" s="38" t="s">
        <v>1159</v>
      </c>
      <c r="H63" s="48">
        <v>500</v>
      </c>
      <c r="I63" s="57"/>
      <c r="J63" s="15"/>
    </row>
    <row r="64" spans="1:10" ht="19.5">
      <c r="A64" s="5">
        <v>62</v>
      </c>
      <c r="B64" s="193"/>
      <c r="C64" s="32" t="s">
        <v>464</v>
      </c>
      <c r="D64" s="31">
        <v>3140840</v>
      </c>
      <c r="E64" s="32">
        <v>11</v>
      </c>
      <c r="F64" s="32">
        <v>27</v>
      </c>
      <c r="G64" s="38" t="s">
        <v>536</v>
      </c>
      <c r="H64" s="48">
        <v>2000</v>
      </c>
      <c r="I64" s="57"/>
      <c r="J64" s="15"/>
    </row>
    <row r="65" spans="1:10" ht="28.5" customHeight="1">
      <c r="A65" s="5">
        <v>63</v>
      </c>
      <c r="B65" s="188" t="s">
        <v>167</v>
      </c>
      <c r="C65" s="32" t="s">
        <v>464</v>
      </c>
      <c r="D65" s="31">
        <v>142929</v>
      </c>
      <c r="E65" s="32">
        <v>11</v>
      </c>
      <c r="F65" s="32">
        <v>4</v>
      </c>
      <c r="G65" s="38" t="s">
        <v>402</v>
      </c>
      <c r="H65" s="48">
        <v>100</v>
      </c>
      <c r="I65" s="57"/>
      <c r="J65" s="15"/>
    </row>
    <row r="66" spans="1:10" ht="38.25" customHeight="1">
      <c r="A66" s="5">
        <v>64</v>
      </c>
      <c r="B66" s="192"/>
      <c r="C66" s="32" t="s">
        <v>464</v>
      </c>
      <c r="D66" s="31">
        <v>142930</v>
      </c>
      <c r="E66" s="32">
        <v>11</v>
      </c>
      <c r="F66" s="32">
        <v>14</v>
      </c>
      <c r="G66" s="38" t="s">
        <v>1161</v>
      </c>
      <c r="H66" s="48">
        <v>1000</v>
      </c>
      <c r="I66" s="57"/>
      <c r="J66" s="15"/>
    </row>
    <row r="67" spans="1:10" ht="49.5" customHeight="1">
      <c r="A67" s="5">
        <v>65</v>
      </c>
      <c r="B67" s="192"/>
      <c r="C67" s="32" t="s">
        <v>464</v>
      </c>
      <c r="D67" s="31">
        <v>142931</v>
      </c>
      <c r="E67" s="32">
        <v>11</v>
      </c>
      <c r="F67" s="32">
        <v>19</v>
      </c>
      <c r="G67" s="38" t="s">
        <v>1162</v>
      </c>
      <c r="H67" s="48">
        <v>400</v>
      </c>
      <c r="I67" s="57"/>
      <c r="J67" s="15"/>
    </row>
    <row r="68" spans="1:10" ht="24.75" customHeight="1">
      <c r="A68" s="5">
        <v>66</v>
      </c>
      <c r="B68" s="192"/>
      <c r="C68" s="32" t="s">
        <v>464</v>
      </c>
      <c r="D68" s="31">
        <v>142932</v>
      </c>
      <c r="E68" s="32">
        <v>11</v>
      </c>
      <c r="F68" s="32">
        <v>19</v>
      </c>
      <c r="G68" s="38" t="s">
        <v>1163</v>
      </c>
      <c r="H68" s="48">
        <v>100</v>
      </c>
      <c r="I68" s="57"/>
      <c r="J68" s="15"/>
    </row>
    <row r="69" spans="1:10" ht="24.75" customHeight="1">
      <c r="A69" s="5">
        <v>67</v>
      </c>
      <c r="B69" s="192"/>
      <c r="C69" s="32" t="s">
        <v>464</v>
      </c>
      <c r="D69" s="31">
        <v>142933</v>
      </c>
      <c r="E69" s="32">
        <v>11</v>
      </c>
      <c r="F69" s="32">
        <v>19</v>
      </c>
      <c r="G69" s="38" t="s">
        <v>1164</v>
      </c>
      <c r="H69" s="48">
        <v>100</v>
      </c>
      <c r="I69" s="57">
        <f>SUM(H62:H64)</f>
        <v>3500</v>
      </c>
      <c r="J69" s="15"/>
    </row>
    <row r="70" spans="1:10" ht="24.75" customHeight="1">
      <c r="A70" s="5">
        <v>68</v>
      </c>
      <c r="B70" s="192"/>
      <c r="C70" s="32" t="s">
        <v>464</v>
      </c>
      <c r="D70" s="31">
        <v>142934</v>
      </c>
      <c r="E70" s="32">
        <v>11</v>
      </c>
      <c r="F70" s="32">
        <v>19</v>
      </c>
      <c r="G70" s="38" t="s">
        <v>1165</v>
      </c>
      <c r="H70" s="48">
        <v>100</v>
      </c>
      <c r="I70" s="57"/>
      <c r="J70" s="15"/>
    </row>
    <row r="71" spans="1:10" ht="24.75" customHeight="1">
      <c r="A71" s="5">
        <v>69</v>
      </c>
      <c r="B71" s="192"/>
      <c r="C71" s="32" t="s">
        <v>464</v>
      </c>
      <c r="D71" s="31">
        <v>142935</v>
      </c>
      <c r="E71" s="32">
        <v>11</v>
      </c>
      <c r="F71" s="32">
        <v>19</v>
      </c>
      <c r="G71" s="38" t="s">
        <v>1166</v>
      </c>
      <c r="H71" s="48">
        <v>100</v>
      </c>
      <c r="I71" s="57"/>
      <c r="J71" s="15"/>
    </row>
    <row r="72" spans="1:10" ht="33" customHeight="1">
      <c r="A72" s="5">
        <v>70</v>
      </c>
      <c r="B72" s="192"/>
      <c r="C72" s="32" t="s">
        <v>464</v>
      </c>
      <c r="D72" s="31">
        <v>142936</v>
      </c>
      <c r="E72" s="32">
        <v>11</v>
      </c>
      <c r="F72" s="32">
        <v>19</v>
      </c>
      <c r="G72" s="38" t="s">
        <v>1167</v>
      </c>
      <c r="H72" s="48">
        <v>100</v>
      </c>
      <c r="I72" s="57"/>
      <c r="J72" s="15"/>
    </row>
    <row r="73" spans="1:10" ht="35.25" customHeight="1">
      <c r="A73" s="5">
        <v>71</v>
      </c>
      <c r="B73" s="192"/>
      <c r="C73" s="32" t="s">
        <v>464</v>
      </c>
      <c r="D73" s="31">
        <v>142937</v>
      </c>
      <c r="E73" s="32">
        <v>11</v>
      </c>
      <c r="F73" s="32">
        <v>19</v>
      </c>
      <c r="G73" s="38" t="s">
        <v>1168</v>
      </c>
      <c r="H73" s="48">
        <v>100</v>
      </c>
      <c r="I73" s="57"/>
      <c r="J73" s="15"/>
    </row>
    <row r="74" spans="1:10" ht="42.75" customHeight="1">
      <c r="A74" s="5">
        <v>72</v>
      </c>
      <c r="B74" s="192"/>
      <c r="C74" s="32" t="s">
        <v>464</v>
      </c>
      <c r="D74" s="31">
        <v>142938</v>
      </c>
      <c r="E74" s="32">
        <v>11</v>
      </c>
      <c r="F74" s="32">
        <v>19</v>
      </c>
      <c r="G74" s="38" t="s">
        <v>1169</v>
      </c>
      <c r="H74" s="48">
        <v>1000</v>
      </c>
      <c r="I74" s="57"/>
      <c r="J74" s="15"/>
    </row>
    <row r="75" spans="1:10" ht="24.75" customHeight="1">
      <c r="A75" s="5">
        <v>73</v>
      </c>
      <c r="B75" s="192"/>
      <c r="C75" s="32" t="s">
        <v>464</v>
      </c>
      <c r="D75" s="31">
        <v>142939</v>
      </c>
      <c r="E75" s="32">
        <v>11</v>
      </c>
      <c r="F75" s="32">
        <v>19</v>
      </c>
      <c r="G75" s="38" t="s">
        <v>1170</v>
      </c>
      <c r="H75" s="48">
        <v>100</v>
      </c>
      <c r="I75" s="57"/>
      <c r="J75" s="15"/>
    </row>
    <row r="76" spans="1:10" ht="24.75" customHeight="1">
      <c r="A76" s="5">
        <v>74</v>
      </c>
      <c r="B76" s="192"/>
      <c r="C76" s="32" t="s">
        <v>464</v>
      </c>
      <c r="D76" s="31">
        <v>142940</v>
      </c>
      <c r="E76" s="32">
        <v>11</v>
      </c>
      <c r="F76" s="32">
        <v>19</v>
      </c>
      <c r="G76" s="38" t="s">
        <v>1171</v>
      </c>
      <c r="H76" s="48">
        <v>100</v>
      </c>
      <c r="I76" s="57"/>
      <c r="J76" s="15"/>
    </row>
    <row r="77" spans="1:10" ht="24.75" customHeight="1">
      <c r="A77" s="5">
        <v>75</v>
      </c>
      <c r="B77" s="193"/>
      <c r="C77" s="32" t="s">
        <v>464</v>
      </c>
      <c r="D77" s="31">
        <v>142941</v>
      </c>
      <c r="E77" s="32">
        <v>11</v>
      </c>
      <c r="F77" s="32">
        <v>19</v>
      </c>
      <c r="G77" s="38" t="s">
        <v>1172</v>
      </c>
      <c r="H77" s="48">
        <v>1000</v>
      </c>
      <c r="I77" s="57"/>
      <c r="J77" s="15"/>
    </row>
    <row r="78" spans="1:10" ht="24.75" customHeight="1">
      <c r="A78" s="5">
        <v>76</v>
      </c>
      <c r="B78" s="168" t="s">
        <v>1</v>
      </c>
      <c r="C78" s="32" t="s">
        <v>1173</v>
      </c>
      <c r="D78" s="31">
        <v>140962</v>
      </c>
      <c r="E78" s="32">
        <v>11</v>
      </c>
      <c r="F78" s="32">
        <v>5</v>
      </c>
      <c r="G78" s="38" t="s">
        <v>1174</v>
      </c>
      <c r="H78" s="48">
        <v>500</v>
      </c>
      <c r="I78" s="57" t="e">
        <f>SUM(#REF!)</f>
        <v>#REF!</v>
      </c>
      <c r="J78" s="15"/>
    </row>
    <row r="79" spans="1:10" ht="24.75" customHeight="1">
      <c r="A79" s="5">
        <v>77</v>
      </c>
      <c r="B79" s="192"/>
      <c r="C79" s="32" t="s">
        <v>1173</v>
      </c>
      <c r="D79" s="31">
        <v>140963</v>
      </c>
      <c r="E79" s="32">
        <v>11</v>
      </c>
      <c r="F79" s="32">
        <v>5</v>
      </c>
      <c r="G79" s="38" t="s">
        <v>1144</v>
      </c>
      <c r="H79" s="48">
        <v>500</v>
      </c>
      <c r="I79" s="57"/>
      <c r="J79" s="15"/>
    </row>
    <row r="80" spans="1:10" ht="24.75" customHeight="1">
      <c r="A80" s="5">
        <v>78</v>
      </c>
      <c r="B80" s="192"/>
      <c r="C80" s="32" t="s">
        <v>1173</v>
      </c>
      <c r="D80" s="31">
        <v>140964</v>
      </c>
      <c r="E80" s="32">
        <v>11</v>
      </c>
      <c r="F80" s="32">
        <v>7</v>
      </c>
      <c r="G80" s="38" t="s">
        <v>1175</v>
      </c>
      <c r="H80" s="48">
        <v>300</v>
      </c>
      <c r="I80" s="57"/>
      <c r="J80" s="15"/>
    </row>
    <row r="81" spans="1:10" ht="24.75" customHeight="1">
      <c r="A81" s="5">
        <v>79</v>
      </c>
      <c r="B81" s="192"/>
      <c r="C81" s="32" t="s">
        <v>1173</v>
      </c>
      <c r="D81" s="31">
        <v>140965</v>
      </c>
      <c r="E81" s="32">
        <v>11</v>
      </c>
      <c r="F81" s="32">
        <v>18</v>
      </c>
      <c r="G81" s="38" t="s">
        <v>1144</v>
      </c>
      <c r="H81" s="48">
        <v>100</v>
      </c>
      <c r="I81" s="57"/>
      <c r="J81" s="15"/>
    </row>
    <row r="82" spans="1:10" ht="24.75" customHeight="1">
      <c r="A82" s="5">
        <v>80</v>
      </c>
      <c r="B82" s="192"/>
      <c r="C82" s="32" t="s">
        <v>1173</v>
      </c>
      <c r="D82" s="31">
        <v>140966</v>
      </c>
      <c r="E82" s="32">
        <v>11</v>
      </c>
      <c r="F82" s="32">
        <v>28</v>
      </c>
      <c r="G82" s="38" t="s">
        <v>1176</v>
      </c>
      <c r="H82" s="48">
        <v>500</v>
      </c>
      <c r="I82" s="57"/>
      <c r="J82" s="15"/>
    </row>
    <row r="83" spans="1:10" ht="24.75" customHeight="1">
      <c r="A83" s="5">
        <v>81</v>
      </c>
      <c r="B83" s="192"/>
      <c r="C83" s="32" t="s">
        <v>1173</v>
      </c>
      <c r="D83" s="31">
        <v>140967</v>
      </c>
      <c r="E83" s="32">
        <v>11</v>
      </c>
      <c r="F83" s="32">
        <v>28</v>
      </c>
      <c r="G83" s="38" t="s">
        <v>1177</v>
      </c>
      <c r="H83" s="48">
        <v>500</v>
      </c>
      <c r="I83" s="57"/>
      <c r="J83" s="15"/>
    </row>
    <row r="84" spans="1:8" ht="19.5">
      <c r="A84" s="5">
        <v>82</v>
      </c>
      <c r="B84" s="192"/>
      <c r="C84" s="32" t="s">
        <v>1173</v>
      </c>
      <c r="D84" s="31">
        <v>140968</v>
      </c>
      <c r="E84" s="32">
        <v>11</v>
      </c>
      <c r="F84" s="32">
        <v>28</v>
      </c>
      <c r="G84" s="38" t="s">
        <v>1178</v>
      </c>
      <c r="H84" s="48">
        <v>500</v>
      </c>
    </row>
    <row r="85" spans="1:8" ht="19.5">
      <c r="A85" s="5">
        <v>83</v>
      </c>
      <c r="B85" s="192"/>
      <c r="C85" s="32" t="s">
        <v>1173</v>
      </c>
      <c r="D85" s="31">
        <v>140969</v>
      </c>
      <c r="E85" s="32">
        <v>11</v>
      </c>
      <c r="F85" s="32">
        <v>28</v>
      </c>
      <c r="G85" s="38" t="s">
        <v>1179</v>
      </c>
      <c r="H85" s="48">
        <v>500</v>
      </c>
    </row>
    <row r="86" spans="1:8" ht="19.5">
      <c r="A86" s="5">
        <v>84</v>
      </c>
      <c r="B86" s="192"/>
      <c r="C86" s="32" t="s">
        <v>1173</v>
      </c>
      <c r="D86" s="31">
        <v>140970</v>
      </c>
      <c r="E86" s="32">
        <v>11</v>
      </c>
      <c r="F86" s="32">
        <v>28</v>
      </c>
      <c r="G86" s="38" t="s">
        <v>1174</v>
      </c>
      <c r="H86" s="48">
        <v>500</v>
      </c>
    </row>
    <row r="87" spans="1:8" ht="19.5">
      <c r="A87" s="5">
        <v>85</v>
      </c>
      <c r="B87" s="192"/>
      <c r="C87" s="32" t="s">
        <v>1173</v>
      </c>
      <c r="D87" s="31">
        <v>14024</v>
      </c>
      <c r="E87" s="32">
        <v>11</v>
      </c>
      <c r="F87" s="32">
        <v>12</v>
      </c>
      <c r="G87" s="38" t="s">
        <v>1180</v>
      </c>
      <c r="H87" s="48">
        <v>500</v>
      </c>
    </row>
    <row r="88" spans="1:8" ht="19.5">
      <c r="A88" s="5">
        <v>86</v>
      </c>
      <c r="B88" s="193"/>
      <c r="C88" s="32" t="s">
        <v>1173</v>
      </c>
      <c r="D88" s="31">
        <v>14025</v>
      </c>
      <c r="E88" s="32">
        <v>11</v>
      </c>
      <c r="F88" s="32">
        <v>12</v>
      </c>
      <c r="G88" s="38" t="s">
        <v>1181</v>
      </c>
      <c r="H88" s="48">
        <v>500</v>
      </c>
    </row>
    <row r="89" spans="1:8" ht="19.5">
      <c r="A89" s="5">
        <v>87</v>
      </c>
      <c r="B89" s="168" t="s">
        <v>577</v>
      </c>
      <c r="C89" s="32" t="s">
        <v>1173</v>
      </c>
      <c r="D89" s="31">
        <v>137562</v>
      </c>
      <c r="E89" s="32">
        <v>11</v>
      </c>
      <c r="F89" s="32">
        <v>7</v>
      </c>
      <c r="G89" s="38" t="s">
        <v>1182</v>
      </c>
      <c r="H89" s="48">
        <v>1000</v>
      </c>
    </row>
    <row r="90" spans="1:8" ht="19.5">
      <c r="A90" s="5">
        <v>88</v>
      </c>
      <c r="B90" s="192"/>
      <c r="C90" s="32" t="s">
        <v>1173</v>
      </c>
      <c r="D90" s="31">
        <v>137563</v>
      </c>
      <c r="E90" s="32">
        <v>11</v>
      </c>
      <c r="F90" s="32">
        <v>10</v>
      </c>
      <c r="G90" s="38" t="s">
        <v>1183</v>
      </c>
      <c r="H90" s="48">
        <v>300</v>
      </c>
    </row>
    <row r="91" spans="1:8" ht="19.5">
      <c r="A91" s="5">
        <v>89</v>
      </c>
      <c r="B91" s="192"/>
      <c r="C91" s="32" t="s">
        <v>1173</v>
      </c>
      <c r="D91" s="31">
        <v>137564</v>
      </c>
      <c r="E91" s="32">
        <v>11</v>
      </c>
      <c r="F91" s="32">
        <v>10</v>
      </c>
      <c r="G91" s="38" t="s">
        <v>1184</v>
      </c>
      <c r="H91" s="48">
        <v>2000</v>
      </c>
    </row>
    <row r="92" spans="1:8" ht="19.5">
      <c r="A92" s="5">
        <v>90</v>
      </c>
      <c r="B92" s="192"/>
      <c r="C92" s="32" t="s">
        <v>1173</v>
      </c>
      <c r="D92" s="31">
        <v>137565</v>
      </c>
      <c r="E92" s="32">
        <v>11</v>
      </c>
      <c r="F92" s="32">
        <v>10</v>
      </c>
      <c r="G92" s="38" t="s">
        <v>1185</v>
      </c>
      <c r="H92" s="48">
        <v>1000</v>
      </c>
    </row>
    <row r="93" spans="1:8" ht="19.5">
      <c r="A93" s="5">
        <v>91</v>
      </c>
      <c r="B93" s="192"/>
      <c r="C93" s="32" t="s">
        <v>1173</v>
      </c>
      <c r="D93" s="31">
        <v>137566</v>
      </c>
      <c r="E93" s="32">
        <v>11</v>
      </c>
      <c r="F93" s="32">
        <v>10</v>
      </c>
      <c r="G93" s="38" t="s">
        <v>1186</v>
      </c>
      <c r="H93" s="48">
        <v>500</v>
      </c>
    </row>
    <row r="94" spans="1:10" ht="19.5">
      <c r="A94" s="5">
        <v>92</v>
      </c>
      <c r="B94" s="192"/>
      <c r="C94" s="32" t="s">
        <v>1173</v>
      </c>
      <c r="D94" s="31">
        <v>137567</v>
      </c>
      <c r="E94" s="32">
        <v>11</v>
      </c>
      <c r="F94" s="32">
        <v>10</v>
      </c>
      <c r="G94" s="38" t="s">
        <v>1187</v>
      </c>
      <c r="H94" s="48">
        <v>500</v>
      </c>
      <c r="J94" s="49"/>
    </row>
    <row r="95" spans="1:8" ht="19.5">
      <c r="A95" s="5">
        <v>93</v>
      </c>
      <c r="B95" s="192"/>
      <c r="C95" s="32" t="s">
        <v>1173</v>
      </c>
      <c r="D95" s="31">
        <v>137568</v>
      </c>
      <c r="E95" s="32">
        <v>11</v>
      </c>
      <c r="F95" s="32">
        <v>14</v>
      </c>
      <c r="G95" s="38" t="s">
        <v>1188</v>
      </c>
      <c r="H95" s="48">
        <v>1500</v>
      </c>
    </row>
    <row r="96" spans="1:8" ht="19.5">
      <c r="A96" s="5">
        <v>94</v>
      </c>
      <c r="B96" s="192"/>
      <c r="C96" s="32" t="s">
        <v>1173</v>
      </c>
      <c r="D96" s="31">
        <v>137569</v>
      </c>
      <c r="E96" s="32">
        <v>11</v>
      </c>
      <c r="F96" s="32">
        <v>14</v>
      </c>
      <c r="G96" s="38" t="s">
        <v>1189</v>
      </c>
      <c r="H96" s="48">
        <v>2000</v>
      </c>
    </row>
    <row r="97" spans="1:8" ht="19.5">
      <c r="A97" s="5">
        <v>95</v>
      </c>
      <c r="B97" s="192"/>
      <c r="C97" s="32" t="s">
        <v>1173</v>
      </c>
      <c r="D97" s="31">
        <v>137570</v>
      </c>
      <c r="E97" s="32">
        <v>11</v>
      </c>
      <c r="F97" s="32">
        <v>14</v>
      </c>
      <c r="G97" s="38" t="s">
        <v>1190</v>
      </c>
      <c r="H97" s="48">
        <v>1000</v>
      </c>
    </row>
    <row r="98" spans="1:8" ht="19.5">
      <c r="A98" s="5">
        <v>96</v>
      </c>
      <c r="B98" s="192"/>
      <c r="C98" s="32" t="s">
        <v>1173</v>
      </c>
      <c r="D98" s="31">
        <v>137571</v>
      </c>
      <c r="E98" s="32">
        <v>11</v>
      </c>
      <c r="F98" s="32">
        <v>18</v>
      </c>
      <c r="G98" s="38" t="s">
        <v>1191</v>
      </c>
      <c r="H98" s="48">
        <v>3000</v>
      </c>
    </row>
    <row r="99" spans="1:8" ht="39">
      <c r="A99" s="5">
        <v>97</v>
      </c>
      <c r="B99" s="192"/>
      <c r="C99" s="32" t="s">
        <v>1173</v>
      </c>
      <c r="D99" s="31">
        <v>137572</v>
      </c>
      <c r="E99" s="32">
        <v>11</v>
      </c>
      <c r="F99" s="32">
        <v>24</v>
      </c>
      <c r="G99" s="38" t="s">
        <v>1192</v>
      </c>
      <c r="H99" s="48">
        <v>4000</v>
      </c>
    </row>
    <row r="100" spans="1:8" ht="19.5">
      <c r="A100" s="5">
        <v>98</v>
      </c>
      <c r="B100" s="192"/>
      <c r="C100" s="32" t="s">
        <v>1173</v>
      </c>
      <c r="D100" s="158">
        <v>144017</v>
      </c>
      <c r="E100" s="91">
        <v>11</v>
      </c>
      <c r="F100" s="158">
        <v>7</v>
      </c>
      <c r="G100" s="38" t="s">
        <v>1200</v>
      </c>
      <c r="H100" s="48">
        <v>20000</v>
      </c>
    </row>
    <row r="101" spans="1:8" ht="19.5">
      <c r="A101" s="5">
        <v>99</v>
      </c>
      <c r="B101" s="192"/>
      <c r="C101" s="32" t="s">
        <v>1173</v>
      </c>
      <c r="D101" s="158">
        <v>144018</v>
      </c>
      <c r="E101" s="91">
        <v>11</v>
      </c>
      <c r="F101" s="158">
        <v>7</v>
      </c>
      <c r="G101" s="38" t="s">
        <v>1200</v>
      </c>
      <c r="H101" s="48">
        <v>20000</v>
      </c>
    </row>
    <row r="102" spans="1:8" ht="19.5">
      <c r="A102" s="5">
        <v>100</v>
      </c>
      <c r="B102" s="193"/>
      <c r="C102" s="32" t="s">
        <v>1173</v>
      </c>
      <c r="D102" s="158">
        <v>144019</v>
      </c>
      <c r="E102" s="91">
        <v>11</v>
      </c>
      <c r="F102" s="158">
        <v>7</v>
      </c>
      <c r="G102" s="38" t="s">
        <v>1200</v>
      </c>
      <c r="H102" s="48">
        <v>20000</v>
      </c>
    </row>
    <row r="103" spans="1:8" ht="19.5">
      <c r="A103" s="5">
        <v>101</v>
      </c>
      <c r="B103" s="179" t="s">
        <v>721</v>
      </c>
      <c r="C103" s="32" t="s">
        <v>464</v>
      </c>
      <c r="D103" s="31">
        <v>144014</v>
      </c>
      <c r="E103" s="32">
        <v>11</v>
      </c>
      <c r="F103" s="32">
        <v>5</v>
      </c>
      <c r="G103" s="38" t="s">
        <v>1099</v>
      </c>
      <c r="H103" s="48">
        <v>50000</v>
      </c>
    </row>
    <row r="104" spans="1:8" ht="19.5">
      <c r="A104" s="5">
        <v>102</v>
      </c>
      <c r="B104" s="195"/>
      <c r="C104" s="32" t="s">
        <v>464</v>
      </c>
      <c r="D104" s="31">
        <v>144026</v>
      </c>
      <c r="E104" s="32">
        <v>11</v>
      </c>
      <c r="F104" s="32">
        <v>18</v>
      </c>
      <c r="G104" s="38" t="s">
        <v>1193</v>
      </c>
      <c r="H104" s="48">
        <v>2000</v>
      </c>
    </row>
    <row r="105" spans="1:8" ht="19.5">
      <c r="A105" s="5">
        <v>103</v>
      </c>
      <c r="B105" s="195"/>
      <c r="C105" s="32" t="s">
        <v>464</v>
      </c>
      <c r="D105" s="31">
        <v>144027</v>
      </c>
      <c r="E105" s="32">
        <v>11</v>
      </c>
      <c r="F105" s="32">
        <v>18</v>
      </c>
      <c r="G105" s="38" t="s">
        <v>1194</v>
      </c>
      <c r="H105" s="48">
        <v>2000</v>
      </c>
    </row>
    <row r="106" spans="1:8" ht="19.5">
      <c r="A106" s="5">
        <v>104</v>
      </c>
      <c r="B106" s="195"/>
      <c r="C106" s="32" t="s">
        <v>464</v>
      </c>
      <c r="D106" s="31">
        <v>144028</v>
      </c>
      <c r="E106" s="32">
        <v>11</v>
      </c>
      <c r="F106" s="32">
        <v>18</v>
      </c>
      <c r="G106" s="38" t="s">
        <v>1195</v>
      </c>
      <c r="H106" s="48">
        <v>2000</v>
      </c>
    </row>
    <row r="107" spans="1:8" ht="19.5">
      <c r="A107" s="5">
        <v>105</v>
      </c>
      <c r="B107" s="195"/>
      <c r="C107" s="32" t="s">
        <v>464</v>
      </c>
      <c r="D107" s="31">
        <v>144029</v>
      </c>
      <c r="E107" s="32">
        <v>11</v>
      </c>
      <c r="F107" s="32">
        <v>18</v>
      </c>
      <c r="G107" s="38" t="s">
        <v>858</v>
      </c>
      <c r="H107" s="48">
        <v>2000</v>
      </c>
    </row>
    <row r="108" spans="1:8" ht="19.5">
      <c r="A108" s="5">
        <v>106</v>
      </c>
      <c r="B108" s="195"/>
      <c r="C108" s="32" t="s">
        <v>464</v>
      </c>
      <c r="D108" s="31">
        <v>144030</v>
      </c>
      <c r="E108" s="32">
        <v>11</v>
      </c>
      <c r="F108" s="32">
        <v>18</v>
      </c>
      <c r="G108" s="38" t="s">
        <v>1196</v>
      </c>
      <c r="H108" s="48">
        <v>2000</v>
      </c>
    </row>
    <row r="109" spans="1:8" ht="19.5">
      <c r="A109" s="5">
        <v>107</v>
      </c>
      <c r="B109" s="195"/>
      <c r="C109" s="32" t="s">
        <v>464</v>
      </c>
      <c r="D109" s="31">
        <v>144031</v>
      </c>
      <c r="E109" s="32">
        <v>11</v>
      </c>
      <c r="F109" s="32">
        <v>25</v>
      </c>
      <c r="G109" s="38" t="s">
        <v>1101</v>
      </c>
      <c r="H109" s="48">
        <v>1000</v>
      </c>
    </row>
    <row r="110" spans="1:8" ht="19.5">
      <c r="A110" s="5">
        <v>108</v>
      </c>
      <c r="B110" s="195"/>
      <c r="C110" s="32" t="s">
        <v>464</v>
      </c>
      <c r="D110" s="31">
        <v>144033</v>
      </c>
      <c r="E110" s="32">
        <v>11</v>
      </c>
      <c r="F110" s="32">
        <v>25</v>
      </c>
      <c r="G110" s="38" t="s">
        <v>1197</v>
      </c>
      <c r="H110" s="48">
        <v>8000</v>
      </c>
    </row>
    <row r="111" spans="1:8" ht="19.5">
      <c r="A111" s="5">
        <v>109</v>
      </c>
      <c r="B111" s="195"/>
      <c r="C111" s="32" t="s">
        <v>464</v>
      </c>
      <c r="D111" s="31">
        <v>142951</v>
      </c>
      <c r="E111" s="32">
        <v>11</v>
      </c>
      <c r="F111" s="32">
        <v>21</v>
      </c>
      <c r="G111" s="38" t="s">
        <v>1198</v>
      </c>
      <c r="H111" s="48">
        <v>1000</v>
      </c>
    </row>
    <row r="112" spans="1:8" ht="19.5">
      <c r="A112" s="5">
        <v>110</v>
      </c>
      <c r="B112" s="159" t="s">
        <v>1201</v>
      </c>
      <c r="C112" s="32" t="s">
        <v>464</v>
      </c>
      <c r="D112" s="32">
        <v>132788</v>
      </c>
      <c r="E112" s="32">
        <v>11</v>
      </c>
      <c r="F112" s="32">
        <v>20</v>
      </c>
      <c r="G112" s="38" t="s">
        <v>1202</v>
      </c>
      <c r="H112" s="48">
        <v>500</v>
      </c>
    </row>
    <row r="113" spans="2:8" ht="19.5">
      <c r="B113" s="47"/>
      <c r="H113" s="20">
        <f>SUM(H3:H112)</f>
        <v>826200</v>
      </c>
    </row>
    <row r="114" ht="19.5">
      <c r="B114" s="47"/>
    </row>
    <row r="115" ht="19.5">
      <c r="B115" s="47"/>
    </row>
  </sheetData>
  <sheetProtection/>
  <mergeCells count="11">
    <mergeCell ref="K15:M16"/>
    <mergeCell ref="B103:B111"/>
    <mergeCell ref="B78:B88"/>
    <mergeCell ref="B37:B64"/>
    <mergeCell ref="B89:B102"/>
    <mergeCell ref="K1:M1"/>
    <mergeCell ref="B24:B36"/>
    <mergeCell ref="C2:D2"/>
    <mergeCell ref="A1:H1"/>
    <mergeCell ref="B3:B23"/>
    <mergeCell ref="B65:B77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F1">
      <selection activeCell="K1" sqref="K1:M1"/>
    </sheetView>
  </sheetViews>
  <sheetFormatPr defaultColWidth="9.00390625" defaultRowHeight="16.5"/>
  <cols>
    <col min="2" max="2" width="17.625" style="0" customWidth="1"/>
    <col min="3" max="3" width="5.50390625" style="18" customWidth="1"/>
    <col min="4" max="4" width="13.50390625" style="17" customWidth="1"/>
    <col min="5" max="5" width="12.50390625" style="16" customWidth="1"/>
    <col min="6" max="6" width="15.0039062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1205</v>
      </c>
      <c r="B1" s="198"/>
      <c r="C1" s="198"/>
      <c r="D1" s="198"/>
      <c r="E1" s="198"/>
      <c r="F1" s="198"/>
      <c r="G1" s="198"/>
      <c r="H1" s="198"/>
      <c r="I1" s="71"/>
      <c r="K1" s="171" t="s">
        <v>1320</v>
      </c>
      <c r="L1" s="172"/>
      <c r="M1" s="173"/>
    </row>
    <row r="2" spans="1:13" ht="34.5" customHeight="1">
      <c r="A2" s="1" t="s">
        <v>39</v>
      </c>
      <c r="B2" s="1" t="s">
        <v>40</v>
      </c>
      <c r="C2" s="197" t="s">
        <v>41</v>
      </c>
      <c r="D2" s="197"/>
      <c r="E2" s="40" t="s">
        <v>42</v>
      </c>
      <c r="F2" s="40" t="s">
        <v>43</v>
      </c>
      <c r="G2" s="2" t="s">
        <v>44</v>
      </c>
      <c r="H2" s="3" t="s">
        <v>45</v>
      </c>
      <c r="I2" s="72"/>
      <c r="K2" s="1" t="s">
        <v>0</v>
      </c>
      <c r="L2" s="1" t="s">
        <v>30</v>
      </c>
      <c r="M2" s="4" t="s">
        <v>47</v>
      </c>
    </row>
    <row r="3" spans="1:13" ht="24.75" customHeight="1">
      <c r="A3" s="5">
        <v>1</v>
      </c>
      <c r="B3" s="168" t="s">
        <v>18</v>
      </c>
      <c r="C3" s="44" t="s">
        <v>19</v>
      </c>
      <c r="D3" s="31" t="s">
        <v>1207</v>
      </c>
      <c r="E3" s="32">
        <v>12</v>
      </c>
      <c r="F3" s="32" t="s">
        <v>1066</v>
      </c>
      <c r="G3" s="38" t="s">
        <v>1208</v>
      </c>
      <c r="H3" s="48">
        <v>12000</v>
      </c>
      <c r="I3" s="122"/>
      <c r="K3" s="97" t="s">
        <v>48</v>
      </c>
      <c r="L3" s="13">
        <v>26</v>
      </c>
      <c r="M3" s="8">
        <v>546062</v>
      </c>
    </row>
    <row r="4" spans="1:13" ht="24.75" customHeight="1">
      <c r="A4" s="5">
        <v>2</v>
      </c>
      <c r="B4" s="192"/>
      <c r="C4" s="44" t="s">
        <v>19</v>
      </c>
      <c r="D4" s="31" t="s">
        <v>1209</v>
      </c>
      <c r="E4" s="32">
        <v>12</v>
      </c>
      <c r="F4" s="32">
        <v>4</v>
      </c>
      <c r="G4" s="38" t="s">
        <v>1210</v>
      </c>
      <c r="H4" s="48">
        <v>1000</v>
      </c>
      <c r="I4" s="122"/>
      <c r="K4" s="5" t="s">
        <v>49</v>
      </c>
      <c r="L4" s="13">
        <v>53</v>
      </c>
      <c r="M4" s="8">
        <v>917930</v>
      </c>
    </row>
    <row r="5" spans="1:13" ht="24.75" customHeight="1">
      <c r="A5" s="5">
        <v>3</v>
      </c>
      <c r="B5" s="192"/>
      <c r="C5" s="44" t="s">
        <v>19</v>
      </c>
      <c r="D5" s="31" t="s">
        <v>1211</v>
      </c>
      <c r="E5" s="32">
        <v>12</v>
      </c>
      <c r="F5" s="32">
        <v>4</v>
      </c>
      <c r="G5" s="38" t="s">
        <v>1212</v>
      </c>
      <c r="H5" s="48">
        <v>50000</v>
      </c>
      <c r="I5" s="122"/>
      <c r="K5" s="5" t="s">
        <v>50</v>
      </c>
      <c r="L5" s="13">
        <v>32</v>
      </c>
      <c r="M5" s="8">
        <v>424358</v>
      </c>
    </row>
    <row r="6" spans="1:13" ht="24.75" customHeight="1">
      <c r="A6" s="5">
        <v>4</v>
      </c>
      <c r="B6" s="192"/>
      <c r="C6" s="44" t="s">
        <v>19</v>
      </c>
      <c r="D6" s="31" t="s">
        <v>1213</v>
      </c>
      <c r="E6" s="32">
        <v>12</v>
      </c>
      <c r="F6" s="32">
        <v>12</v>
      </c>
      <c r="G6" s="38" t="s">
        <v>1214</v>
      </c>
      <c r="H6" s="48">
        <v>50000</v>
      </c>
      <c r="I6" s="122"/>
      <c r="K6" s="5" t="s">
        <v>51</v>
      </c>
      <c r="L6" s="13">
        <v>1</v>
      </c>
      <c r="M6" s="8">
        <v>3516</v>
      </c>
    </row>
    <row r="7" spans="1:13" ht="38.25" customHeight="1">
      <c r="A7" s="5">
        <v>5</v>
      </c>
      <c r="B7" s="192"/>
      <c r="C7" s="44" t="s">
        <v>19</v>
      </c>
      <c r="D7" s="31" t="s">
        <v>1215</v>
      </c>
      <c r="E7" s="32">
        <v>12</v>
      </c>
      <c r="F7" s="32">
        <v>11</v>
      </c>
      <c r="G7" s="38" t="s">
        <v>1079</v>
      </c>
      <c r="H7" s="48">
        <v>1000</v>
      </c>
      <c r="I7" s="122"/>
      <c r="K7" s="5" t="s">
        <v>52</v>
      </c>
      <c r="L7" s="13">
        <v>13</v>
      </c>
      <c r="M7" s="8">
        <v>199288</v>
      </c>
    </row>
    <row r="8" spans="1:13" ht="24.75" customHeight="1">
      <c r="A8" s="5">
        <v>6</v>
      </c>
      <c r="B8" s="192"/>
      <c r="C8" s="44" t="s">
        <v>19</v>
      </c>
      <c r="D8" s="31" t="s">
        <v>1216</v>
      </c>
      <c r="E8" s="32">
        <v>12</v>
      </c>
      <c r="F8" s="32">
        <v>16</v>
      </c>
      <c r="G8" s="38" t="s">
        <v>73</v>
      </c>
      <c r="H8" s="48">
        <v>2000</v>
      </c>
      <c r="I8" s="122"/>
      <c r="K8" s="5" t="s">
        <v>53</v>
      </c>
      <c r="L8" s="13">
        <v>29</v>
      </c>
      <c r="M8" s="8">
        <v>342135</v>
      </c>
    </row>
    <row r="9" spans="1:13" ht="24.75" customHeight="1">
      <c r="A9" s="5">
        <v>7</v>
      </c>
      <c r="B9" s="192"/>
      <c r="C9" s="44" t="s">
        <v>19</v>
      </c>
      <c r="D9" s="31" t="s">
        <v>1217</v>
      </c>
      <c r="E9" s="32">
        <v>12</v>
      </c>
      <c r="F9" s="32">
        <v>17</v>
      </c>
      <c r="G9" s="38" t="s">
        <v>1218</v>
      </c>
      <c r="H9" s="48">
        <v>100000</v>
      </c>
      <c r="I9" s="122"/>
      <c r="K9" s="5" t="s">
        <v>54</v>
      </c>
      <c r="L9" s="13">
        <v>9</v>
      </c>
      <c r="M9" s="8">
        <v>125677</v>
      </c>
    </row>
    <row r="10" spans="1:13" ht="24.75" customHeight="1">
      <c r="A10" s="5">
        <v>8</v>
      </c>
      <c r="B10" s="192"/>
      <c r="C10" s="44" t="s">
        <v>19</v>
      </c>
      <c r="D10" s="31" t="s">
        <v>1219</v>
      </c>
      <c r="E10" s="32">
        <v>12</v>
      </c>
      <c r="F10" s="32">
        <v>22</v>
      </c>
      <c r="G10" s="38" t="s">
        <v>1220</v>
      </c>
      <c r="H10" s="48">
        <v>2000</v>
      </c>
      <c r="I10" s="122"/>
      <c r="K10" s="5" t="s">
        <v>55</v>
      </c>
      <c r="L10" s="13">
        <v>0</v>
      </c>
      <c r="M10" s="8">
        <v>0</v>
      </c>
    </row>
    <row r="11" spans="1:13" ht="24.75" customHeight="1">
      <c r="A11" s="5">
        <v>9</v>
      </c>
      <c r="B11" s="192"/>
      <c r="C11" s="44" t="s">
        <v>19</v>
      </c>
      <c r="D11" s="31" t="s">
        <v>1221</v>
      </c>
      <c r="E11" s="32">
        <v>12</v>
      </c>
      <c r="F11" s="32">
        <v>23</v>
      </c>
      <c r="G11" s="38" t="s">
        <v>1222</v>
      </c>
      <c r="H11" s="48">
        <v>20000</v>
      </c>
      <c r="I11" s="122"/>
      <c r="K11" s="5" t="s">
        <v>56</v>
      </c>
      <c r="L11" s="13">
        <v>0</v>
      </c>
      <c r="M11" s="8">
        <v>0</v>
      </c>
    </row>
    <row r="12" spans="1:13" ht="24.75" customHeight="1">
      <c r="A12" s="5">
        <v>10</v>
      </c>
      <c r="B12" s="192"/>
      <c r="C12" s="44" t="s">
        <v>19</v>
      </c>
      <c r="D12" s="31" t="s">
        <v>1223</v>
      </c>
      <c r="E12" s="32">
        <v>12</v>
      </c>
      <c r="F12" s="32">
        <v>24</v>
      </c>
      <c r="G12" s="38" t="s">
        <v>60</v>
      </c>
      <c r="H12" s="48">
        <v>600</v>
      </c>
      <c r="I12" s="122"/>
      <c r="K12" s="5" t="s">
        <v>57</v>
      </c>
      <c r="L12" s="13">
        <f>SUM(L3:L11)</f>
        <v>163</v>
      </c>
      <c r="M12" s="8">
        <f>SUM(M3:M11)</f>
        <v>2558966</v>
      </c>
    </row>
    <row r="13" spans="1:13" ht="24.75" customHeight="1">
      <c r="A13" s="5">
        <v>11</v>
      </c>
      <c r="B13" s="192"/>
      <c r="C13" s="44" t="s">
        <v>19</v>
      </c>
      <c r="D13" s="31" t="s">
        <v>1224</v>
      </c>
      <c r="E13" s="32">
        <v>12</v>
      </c>
      <c r="F13" s="32">
        <v>26</v>
      </c>
      <c r="G13" s="38" t="s">
        <v>1225</v>
      </c>
      <c r="H13" s="48">
        <v>100000</v>
      </c>
      <c r="I13" s="122"/>
      <c r="K13" s="62"/>
      <c r="L13" s="63"/>
      <c r="M13" s="64"/>
    </row>
    <row r="14" spans="1:13" ht="24.75" customHeight="1">
      <c r="A14" s="5">
        <v>12</v>
      </c>
      <c r="B14" s="192"/>
      <c r="C14" s="44" t="s">
        <v>19</v>
      </c>
      <c r="D14" s="31" t="s">
        <v>1226</v>
      </c>
      <c r="E14" s="32">
        <v>12</v>
      </c>
      <c r="F14" s="32">
        <v>27</v>
      </c>
      <c r="G14" s="38" t="s">
        <v>1227</v>
      </c>
      <c r="H14" s="48">
        <v>5000</v>
      </c>
      <c r="I14" s="122"/>
      <c r="K14" s="209"/>
      <c r="L14" s="209"/>
      <c r="M14" s="209"/>
    </row>
    <row r="15" spans="1:13" ht="24.75" customHeight="1">
      <c r="A15" s="5">
        <v>13</v>
      </c>
      <c r="B15" s="192"/>
      <c r="C15" s="44" t="s">
        <v>19</v>
      </c>
      <c r="D15" s="31" t="s">
        <v>1228</v>
      </c>
      <c r="E15" s="32">
        <v>12</v>
      </c>
      <c r="F15" s="32">
        <v>29</v>
      </c>
      <c r="G15" s="38" t="s">
        <v>370</v>
      </c>
      <c r="H15" s="48">
        <v>8400</v>
      </c>
      <c r="I15" s="122"/>
      <c r="K15" s="209"/>
      <c r="L15" s="209"/>
      <c r="M15" s="209"/>
    </row>
    <row r="16" spans="1:13" ht="19.5">
      <c r="A16" s="5">
        <v>14</v>
      </c>
      <c r="B16" s="192"/>
      <c r="C16" s="44" t="s">
        <v>19</v>
      </c>
      <c r="D16" s="31" t="s">
        <v>1229</v>
      </c>
      <c r="E16" s="32">
        <v>12</v>
      </c>
      <c r="F16" s="32">
        <v>30</v>
      </c>
      <c r="G16" s="38" t="s">
        <v>1230</v>
      </c>
      <c r="H16" s="48">
        <v>300</v>
      </c>
      <c r="I16" s="122"/>
      <c r="K16" s="152"/>
      <c r="L16" s="152"/>
      <c r="M16" s="153"/>
    </row>
    <row r="17" spans="1:13" ht="24.75" customHeight="1">
      <c r="A17" s="5">
        <v>15</v>
      </c>
      <c r="B17" s="192"/>
      <c r="C17" s="44" t="s">
        <v>19</v>
      </c>
      <c r="D17" s="31" t="s">
        <v>1231</v>
      </c>
      <c r="E17" s="32">
        <v>12</v>
      </c>
      <c r="F17" s="32">
        <v>30</v>
      </c>
      <c r="G17" s="38" t="s">
        <v>1232</v>
      </c>
      <c r="H17" s="48">
        <v>500</v>
      </c>
      <c r="I17" s="141"/>
      <c r="K17" s="62"/>
      <c r="L17" s="63"/>
      <c r="M17" s="64"/>
    </row>
    <row r="18" spans="1:13" ht="24.75" customHeight="1">
      <c r="A18" s="5">
        <v>16</v>
      </c>
      <c r="B18" s="192"/>
      <c r="C18" s="44" t="s">
        <v>19</v>
      </c>
      <c r="D18" s="31">
        <v>145203</v>
      </c>
      <c r="E18" s="32">
        <v>12</v>
      </c>
      <c r="F18" s="32">
        <v>31</v>
      </c>
      <c r="G18" s="38" t="s">
        <v>1233</v>
      </c>
      <c r="H18" s="48">
        <v>200</v>
      </c>
      <c r="I18" s="141"/>
      <c r="K18" s="62"/>
      <c r="L18" s="62"/>
      <c r="M18" s="62"/>
    </row>
    <row r="19" spans="1:9" ht="24.75" customHeight="1">
      <c r="A19" s="5">
        <v>17</v>
      </c>
      <c r="B19" s="192"/>
      <c r="C19" s="44" t="s">
        <v>19</v>
      </c>
      <c r="D19" s="31">
        <v>144038</v>
      </c>
      <c r="E19" s="32">
        <v>12</v>
      </c>
      <c r="F19" s="32">
        <v>9</v>
      </c>
      <c r="G19" s="38" t="s">
        <v>1234</v>
      </c>
      <c r="H19" s="48">
        <v>500</v>
      </c>
      <c r="I19" s="145"/>
    </row>
    <row r="20" spans="1:9" ht="24.75" customHeight="1">
      <c r="A20" s="5">
        <v>18</v>
      </c>
      <c r="B20" s="192"/>
      <c r="C20" s="44" t="s">
        <v>19</v>
      </c>
      <c r="D20" s="31">
        <v>144039</v>
      </c>
      <c r="E20" s="32">
        <v>12</v>
      </c>
      <c r="F20" s="32">
        <v>9</v>
      </c>
      <c r="G20" s="38" t="s">
        <v>60</v>
      </c>
      <c r="H20" s="48">
        <v>500</v>
      </c>
      <c r="I20" s="145"/>
    </row>
    <row r="21" spans="1:14" ht="24.75" customHeight="1">
      <c r="A21" s="5">
        <v>19</v>
      </c>
      <c r="B21" s="192"/>
      <c r="C21" s="44" t="s">
        <v>19</v>
      </c>
      <c r="D21" s="154">
        <v>144040</v>
      </c>
      <c r="E21" s="155">
        <v>12</v>
      </c>
      <c r="F21" s="155">
        <v>9</v>
      </c>
      <c r="G21" s="157" t="s">
        <v>61</v>
      </c>
      <c r="H21" s="156">
        <v>500</v>
      </c>
      <c r="I21" s="145"/>
      <c r="N21" t="s">
        <v>1206</v>
      </c>
    </row>
    <row r="22" spans="1:10" ht="24.75" customHeight="1">
      <c r="A22" s="5">
        <v>20</v>
      </c>
      <c r="B22" s="192"/>
      <c r="C22" s="32" t="s">
        <v>58</v>
      </c>
      <c r="D22" s="31">
        <v>144041</v>
      </c>
      <c r="E22" s="32">
        <v>12</v>
      </c>
      <c r="F22" s="32">
        <v>9</v>
      </c>
      <c r="G22" s="38" t="s">
        <v>1235</v>
      </c>
      <c r="H22" s="48">
        <v>800</v>
      </c>
      <c r="I22" s="59"/>
      <c r="J22" s="12"/>
    </row>
    <row r="23" spans="1:10" ht="24.75" customHeight="1">
      <c r="A23" s="5">
        <v>21</v>
      </c>
      <c r="B23" s="193"/>
      <c r="C23" s="32" t="s">
        <v>58</v>
      </c>
      <c r="D23" s="31">
        <v>144043</v>
      </c>
      <c r="E23" s="32">
        <v>12</v>
      </c>
      <c r="F23" s="32">
        <v>10</v>
      </c>
      <c r="G23" s="38" t="s">
        <v>1236</v>
      </c>
      <c r="H23" s="48">
        <v>5000</v>
      </c>
      <c r="I23" s="59"/>
      <c r="J23" s="12"/>
    </row>
    <row r="24" spans="1:9" ht="24.75" customHeight="1">
      <c r="A24" s="5">
        <v>22</v>
      </c>
      <c r="B24" s="168" t="s">
        <v>49</v>
      </c>
      <c r="C24" s="32" t="s">
        <v>58</v>
      </c>
      <c r="D24" s="32">
        <v>142779</v>
      </c>
      <c r="E24" s="32">
        <v>12</v>
      </c>
      <c r="F24" s="32">
        <v>1</v>
      </c>
      <c r="G24" s="38" t="s">
        <v>272</v>
      </c>
      <c r="H24" s="48">
        <v>500</v>
      </c>
      <c r="I24" s="162"/>
    </row>
    <row r="25" spans="1:9" ht="24.75" customHeight="1">
      <c r="A25" s="5">
        <v>23</v>
      </c>
      <c r="B25" s="192"/>
      <c r="C25" s="32" t="s">
        <v>58</v>
      </c>
      <c r="D25" s="32">
        <v>142780</v>
      </c>
      <c r="E25" s="32">
        <v>12</v>
      </c>
      <c r="F25" s="32">
        <v>1</v>
      </c>
      <c r="G25" s="38" t="s">
        <v>23</v>
      </c>
      <c r="H25" s="48">
        <v>500</v>
      </c>
      <c r="I25" s="162"/>
    </row>
    <row r="26" spans="1:9" ht="24.75" customHeight="1">
      <c r="A26" s="5">
        <v>24</v>
      </c>
      <c r="B26" s="192"/>
      <c r="C26" s="32" t="s">
        <v>58</v>
      </c>
      <c r="D26" s="32">
        <v>142781</v>
      </c>
      <c r="E26" s="32">
        <v>12</v>
      </c>
      <c r="F26" s="32">
        <v>1</v>
      </c>
      <c r="G26" s="38" t="s">
        <v>23</v>
      </c>
      <c r="H26" s="48">
        <v>500</v>
      </c>
      <c r="I26" s="162"/>
    </row>
    <row r="27" spans="1:9" ht="24.75" customHeight="1">
      <c r="A27" s="5">
        <v>25</v>
      </c>
      <c r="B27" s="192"/>
      <c r="C27" s="32" t="s">
        <v>58</v>
      </c>
      <c r="D27" s="32">
        <v>142782</v>
      </c>
      <c r="E27" s="32">
        <v>12</v>
      </c>
      <c r="F27" s="32">
        <v>4</v>
      </c>
      <c r="G27" s="38" t="s">
        <v>1237</v>
      </c>
      <c r="H27" s="48">
        <v>2000</v>
      </c>
      <c r="I27" s="162"/>
    </row>
    <row r="28" spans="1:9" ht="24.75" customHeight="1">
      <c r="A28" s="5">
        <v>26</v>
      </c>
      <c r="B28" s="192"/>
      <c r="C28" s="32" t="s">
        <v>58</v>
      </c>
      <c r="D28" s="32">
        <v>142783</v>
      </c>
      <c r="E28" s="32">
        <v>12</v>
      </c>
      <c r="F28" s="32">
        <v>4</v>
      </c>
      <c r="G28" s="38" t="s">
        <v>20</v>
      </c>
      <c r="H28" s="48">
        <v>1000</v>
      </c>
      <c r="I28" s="162"/>
    </row>
    <row r="29" spans="1:9" ht="24.75" customHeight="1">
      <c r="A29" s="5">
        <v>27</v>
      </c>
      <c r="B29" s="192"/>
      <c r="C29" s="32" t="s">
        <v>58</v>
      </c>
      <c r="D29" s="32">
        <v>142784</v>
      </c>
      <c r="E29" s="32">
        <v>12</v>
      </c>
      <c r="F29" s="32">
        <v>5</v>
      </c>
      <c r="G29" s="38" t="s">
        <v>611</v>
      </c>
      <c r="H29" s="48">
        <v>50000</v>
      </c>
      <c r="I29" s="162"/>
    </row>
    <row r="30" spans="1:9" ht="24.75" customHeight="1">
      <c r="A30" s="5">
        <v>28</v>
      </c>
      <c r="B30" s="192"/>
      <c r="C30" s="32" t="s">
        <v>58</v>
      </c>
      <c r="D30" s="32">
        <v>142785</v>
      </c>
      <c r="E30" s="32">
        <v>12</v>
      </c>
      <c r="F30" s="32">
        <v>8</v>
      </c>
      <c r="G30" s="38" t="s">
        <v>174</v>
      </c>
      <c r="H30" s="48">
        <v>10000</v>
      </c>
      <c r="I30" s="163"/>
    </row>
    <row r="31" spans="1:9" ht="24.75" customHeight="1">
      <c r="A31" s="5">
        <v>29</v>
      </c>
      <c r="B31" s="192"/>
      <c r="C31" s="32" t="s">
        <v>58</v>
      </c>
      <c r="D31" s="32">
        <v>142786</v>
      </c>
      <c r="E31" s="32">
        <v>12</v>
      </c>
      <c r="F31" s="32">
        <v>9</v>
      </c>
      <c r="G31" s="38" t="s">
        <v>1238</v>
      </c>
      <c r="H31" s="48">
        <v>700000</v>
      </c>
      <c r="I31" s="163"/>
    </row>
    <row r="32" spans="1:9" ht="24.75" customHeight="1">
      <c r="A32" s="5">
        <v>30</v>
      </c>
      <c r="B32" s="192"/>
      <c r="C32" s="32" t="s">
        <v>58</v>
      </c>
      <c r="D32" s="32">
        <v>142787</v>
      </c>
      <c r="E32" s="32">
        <v>12</v>
      </c>
      <c r="F32" s="32">
        <v>16</v>
      </c>
      <c r="G32" s="38" t="s">
        <v>93</v>
      </c>
      <c r="H32" s="48">
        <v>2000</v>
      </c>
      <c r="I32" s="163"/>
    </row>
    <row r="33" spans="1:9" ht="24.75" customHeight="1">
      <c r="A33" s="5">
        <v>31</v>
      </c>
      <c r="B33" s="192"/>
      <c r="C33" s="32" t="s">
        <v>58</v>
      </c>
      <c r="D33" s="32">
        <v>142788</v>
      </c>
      <c r="E33" s="32">
        <v>12</v>
      </c>
      <c r="F33" s="32">
        <v>19</v>
      </c>
      <c r="G33" s="38" t="s">
        <v>1239</v>
      </c>
      <c r="H33" s="48">
        <v>1000</v>
      </c>
      <c r="I33" s="163"/>
    </row>
    <row r="34" spans="1:9" ht="24.75" customHeight="1">
      <c r="A34" s="5">
        <v>32</v>
      </c>
      <c r="B34" s="192"/>
      <c r="C34" s="32" t="s">
        <v>58</v>
      </c>
      <c r="D34" s="32">
        <v>142789</v>
      </c>
      <c r="E34" s="32">
        <v>12</v>
      </c>
      <c r="F34" s="32">
        <v>19</v>
      </c>
      <c r="G34" s="38" t="s">
        <v>1240</v>
      </c>
      <c r="H34" s="48">
        <v>1000</v>
      </c>
      <c r="I34" s="163"/>
    </row>
    <row r="35" spans="1:9" ht="24.75" customHeight="1">
      <c r="A35" s="5">
        <v>33</v>
      </c>
      <c r="B35" s="192"/>
      <c r="C35" s="32" t="s">
        <v>58</v>
      </c>
      <c r="D35" s="32">
        <v>142790</v>
      </c>
      <c r="E35" s="32">
        <v>12</v>
      </c>
      <c r="F35" s="32">
        <v>19</v>
      </c>
      <c r="G35" s="38" t="s">
        <v>1241</v>
      </c>
      <c r="H35" s="48">
        <v>500</v>
      </c>
      <c r="I35" s="163"/>
    </row>
    <row r="36" spans="1:9" ht="39" customHeight="1">
      <c r="A36" s="5">
        <v>34</v>
      </c>
      <c r="B36" s="192"/>
      <c r="C36" s="32" t="s">
        <v>58</v>
      </c>
      <c r="D36" s="32">
        <v>142791</v>
      </c>
      <c r="E36" s="32">
        <v>12</v>
      </c>
      <c r="F36" s="32">
        <v>22</v>
      </c>
      <c r="G36" s="38" t="s">
        <v>140</v>
      </c>
      <c r="H36" s="48">
        <v>100000</v>
      </c>
      <c r="I36" s="163"/>
    </row>
    <row r="37" spans="1:9" ht="37.5" customHeight="1">
      <c r="A37" s="5">
        <v>35</v>
      </c>
      <c r="B37" s="192"/>
      <c r="C37" s="32" t="s">
        <v>58</v>
      </c>
      <c r="D37" s="32">
        <v>142792</v>
      </c>
      <c r="E37" s="32">
        <v>12</v>
      </c>
      <c r="F37" s="32">
        <v>22</v>
      </c>
      <c r="G37" s="38" t="s">
        <v>174</v>
      </c>
      <c r="H37" s="48">
        <v>10000</v>
      </c>
      <c r="I37" s="163"/>
    </row>
    <row r="38" spans="1:9" ht="19.5">
      <c r="A38" s="5">
        <v>36</v>
      </c>
      <c r="B38" s="192"/>
      <c r="C38" s="32" t="s">
        <v>58</v>
      </c>
      <c r="D38" s="32">
        <v>142793</v>
      </c>
      <c r="E38" s="32">
        <v>12</v>
      </c>
      <c r="F38" s="32">
        <v>23</v>
      </c>
      <c r="G38" s="38" t="s">
        <v>1242</v>
      </c>
      <c r="H38" s="48">
        <v>5000</v>
      </c>
      <c r="I38" s="163"/>
    </row>
    <row r="39" spans="1:9" ht="19.5">
      <c r="A39" s="5">
        <v>37</v>
      </c>
      <c r="B39" s="192"/>
      <c r="C39" s="32" t="s">
        <v>58</v>
      </c>
      <c r="D39" s="32">
        <v>142794</v>
      </c>
      <c r="E39" s="32">
        <v>12</v>
      </c>
      <c r="F39" s="32">
        <v>24</v>
      </c>
      <c r="G39" s="38" t="s">
        <v>613</v>
      </c>
      <c r="H39" s="48">
        <v>1100</v>
      </c>
      <c r="I39" s="164"/>
    </row>
    <row r="40" spans="1:9" ht="24.75" customHeight="1">
      <c r="A40" s="5">
        <v>38</v>
      </c>
      <c r="B40" s="192"/>
      <c r="C40" s="32" t="s">
        <v>58</v>
      </c>
      <c r="D40" s="32">
        <v>142795</v>
      </c>
      <c r="E40" s="32">
        <v>12</v>
      </c>
      <c r="F40" s="32">
        <v>24</v>
      </c>
      <c r="G40" s="38" t="s">
        <v>1243</v>
      </c>
      <c r="H40" s="48">
        <v>1100</v>
      </c>
      <c r="I40" s="164"/>
    </row>
    <row r="41" spans="1:9" ht="36" customHeight="1">
      <c r="A41" s="5">
        <v>39</v>
      </c>
      <c r="B41" s="192"/>
      <c r="C41" s="32" t="s">
        <v>58</v>
      </c>
      <c r="D41" s="32">
        <v>142796</v>
      </c>
      <c r="E41" s="32">
        <v>12</v>
      </c>
      <c r="F41" s="32">
        <v>26</v>
      </c>
      <c r="G41" s="38" t="s">
        <v>1244</v>
      </c>
      <c r="H41" s="48">
        <v>1000</v>
      </c>
      <c r="I41" s="164"/>
    </row>
    <row r="42" spans="1:9" ht="37.5" customHeight="1">
      <c r="A42" s="5">
        <v>40</v>
      </c>
      <c r="B42" s="192"/>
      <c r="C42" s="32" t="s">
        <v>58</v>
      </c>
      <c r="D42" s="32">
        <v>144037</v>
      </c>
      <c r="E42" s="32">
        <v>12</v>
      </c>
      <c r="F42" s="32">
        <v>9</v>
      </c>
      <c r="G42" s="38" t="s">
        <v>137</v>
      </c>
      <c r="H42" s="48">
        <v>500</v>
      </c>
      <c r="I42" s="164"/>
    </row>
    <row r="43" spans="1:9" ht="24.75" customHeight="1">
      <c r="A43" s="5">
        <v>41</v>
      </c>
      <c r="B43" s="192"/>
      <c r="C43" s="32" t="s">
        <v>58</v>
      </c>
      <c r="D43" s="32">
        <v>144049</v>
      </c>
      <c r="E43" s="32">
        <v>12</v>
      </c>
      <c r="F43" s="32">
        <v>23</v>
      </c>
      <c r="G43" s="38" t="s">
        <v>1145</v>
      </c>
      <c r="H43" s="48">
        <v>1000</v>
      </c>
      <c r="I43" s="164"/>
    </row>
    <row r="44" spans="1:9" ht="24.75" customHeight="1">
      <c r="A44" s="5">
        <v>42</v>
      </c>
      <c r="B44" s="193"/>
      <c r="C44" s="32" t="s">
        <v>58</v>
      </c>
      <c r="D44" s="32" t="s">
        <v>1245</v>
      </c>
      <c r="E44" s="32">
        <v>12</v>
      </c>
      <c r="F44" s="32">
        <v>31</v>
      </c>
      <c r="G44" s="38" t="s">
        <v>1246</v>
      </c>
      <c r="H44" s="48">
        <v>15000</v>
      </c>
      <c r="I44" s="164"/>
    </row>
    <row r="45" spans="1:10" ht="24.75" customHeight="1">
      <c r="A45" s="5">
        <v>43</v>
      </c>
      <c r="B45" s="186" t="s">
        <v>1255</v>
      </c>
      <c r="C45" s="32" t="s">
        <v>19</v>
      </c>
      <c r="D45" s="32">
        <v>140841</v>
      </c>
      <c r="E45" s="32">
        <v>12</v>
      </c>
      <c r="F45" s="32">
        <v>1</v>
      </c>
      <c r="G45" s="38" t="s">
        <v>96</v>
      </c>
      <c r="H45" s="48">
        <v>1500</v>
      </c>
      <c r="I45" s="57"/>
      <c r="J45" s="15"/>
    </row>
    <row r="46" spans="1:10" ht="24.75" customHeight="1">
      <c r="A46" s="5">
        <v>44</v>
      </c>
      <c r="B46" s="192"/>
      <c r="C46" s="32" t="s">
        <v>19</v>
      </c>
      <c r="D46" s="32">
        <v>140842</v>
      </c>
      <c r="E46" s="32">
        <v>12</v>
      </c>
      <c r="F46" s="32">
        <v>1</v>
      </c>
      <c r="G46" s="38" t="s">
        <v>97</v>
      </c>
      <c r="H46" s="48">
        <v>2000</v>
      </c>
      <c r="I46" s="57"/>
      <c r="J46" s="15"/>
    </row>
    <row r="47" spans="1:10" ht="24.75" customHeight="1">
      <c r="A47" s="5">
        <v>45</v>
      </c>
      <c r="B47" s="192"/>
      <c r="C47" s="32" t="s">
        <v>19</v>
      </c>
      <c r="D47" s="32">
        <v>140843</v>
      </c>
      <c r="E47" s="32">
        <v>12</v>
      </c>
      <c r="F47" s="32">
        <v>1</v>
      </c>
      <c r="G47" s="38" t="s">
        <v>98</v>
      </c>
      <c r="H47" s="48">
        <v>2500</v>
      </c>
      <c r="I47" s="57"/>
      <c r="J47" s="15"/>
    </row>
    <row r="48" spans="1:10" ht="24.75" customHeight="1">
      <c r="A48" s="5">
        <v>46</v>
      </c>
      <c r="B48" s="192"/>
      <c r="C48" s="32" t="s">
        <v>19</v>
      </c>
      <c r="D48" s="32">
        <v>140844</v>
      </c>
      <c r="E48" s="32">
        <v>12</v>
      </c>
      <c r="F48" s="32">
        <v>1</v>
      </c>
      <c r="G48" s="38" t="s">
        <v>99</v>
      </c>
      <c r="H48" s="48">
        <v>500</v>
      </c>
      <c r="I48" s="57"/>
      <c r="J48" s="15"/>
    </row>
    <row r="49" spans="1:10" ht="24.75" customHeight="1">
      <c r="A49" s="5">
        <v>47</v>
      </c>
      <c r="B49" s="192"/>
      <c r="C49" s="32" t="s">
        <v>19</v>
      </c>
      <c r="D49" s="32">
        <v>140845</v>
      </c>
      <c r="E49" s="32">
        <v>12</v>
      </c>
      <c r="F49" s="32">
        <v>3</v>
      </c>
      <c r="G49" s="38" t="s">
        <v>1247</v>
      </c>
      <c r="H49" s="48">
        <v>5000</v>
      </c>
      <c r="I49" s="57"/>
      <c r="J49" s="15"/>
    </row>
    <row r="50" spans="1:10" ht="24.75" customHeight="1">
      <c r="A50" s="5">
        <v>48</v>
      </c>
      <c r="B50" s="192"/>
      <c r="C50" s="32" t="s">
        <v>19</v>
      </c>
      <c r="D50" s="32">
        <v>140846</v>
      </c>
      <c r="E50" s="32">
        <v>12</v>
      </c>
      <c r="F50" s="32">
        <v>4</v>
      </c>
      <c r="G50" s="38" t="s">
        <v>1248</v>
      </c>
      <c r="H50" s="48">
        <v>50000</v>
      </c>
      <c r="I50" s="57"/>
      <c r="J50" s="15"/>
    </row>
    <row r="51" spans="1:10" ht="24.75" customHeight="1">
      <c r="A51" s="5">
        <v>49</v>
      </c>
      <c r="B51" s="192"/>
      <c r="C51" s="32" t="s">
        <v>19</v>
      </c>
      <c r="D51" s="32">
        <v>140847</v>
      </c>
      <c r="E51" s="32">
        <v>12</v>
      </c>
      <c r="F51" s="32">
        <v>5</v>
      </c>
      <c r="G51" s="38" t="s">
        <v>67</v>
      </c>
      <c r="H51" s="48">
        <v>100</v>
      </c>
      <c r="I51" s="57"/>
      <c r="J51" s="15"/>
    </row>
    <row r="52" spans="1:10" ht="24.75" customHeight="1">
      <c r="A52" s="5">
        <v>50</v>
      </c>
      <c r="B52" s="192"/>
      <c r="C52" s="32" t="s">
        <v>19</v>
      </c>
      <c r="D52" s="32">
        <v>140848</v>
      </c>
      <c r="E52" s="32">
        <v>12</v>
      </c>
      <c r="F52" s="32">
        <v>5</v>
      </c>
      <c r="G52" s="38" t="s">
        <v>65</v>
      </c>
      <c r="H52" s="48">
        <v>100</v>
      </c>
      <c r="I52" s="57"/>
      <c r="J52" s="15"/>
    </row>
    <row r="53" spans="1:10" ht="24.75" customHeight="1">
      <c r="A53" s="5">
        <v>51</v>
      </c>
      <c r="B53" s="192"/>
      <c r="C53" s="32" t="s">
        <v>19</v>
      </c>
      <c r="D53" s="32">
        <v>140849</v>
      </c>
      <c r="E53" s="32">
        <v>12</v>
      </c>
      <c r="F53" s="32">
        <v>5</v>
      </c>
      <c r="G53" s="38" t="s">
        <v>66</v>
      </c>
      <c r="H53" s="48">
        <v>100</v>
      </c>
      <c r="I53" s="57"/>
      <c r="J53" s="15"/>
    </row>
    <row r="54" spans="1:10" ht="24.75" customHeight="1">
      <c r="A54" s="5">
        <v>52</v>
      </c>
      <c r="B54" s="192"/>
      <c r="C54" s="32" t="s">
        <v>19</v>
      </c>
      <c r="D54" s="32">
        <v>140850</v>
      </c>
      <c r="E54" s="32">
        <v>12</v>
      </c>
      <c r="F54" s="32">
        <v>9</v>
      </c>
      <c r="G54" s="38" t="s">
        <v>1249</v>
      </c>
      <c r="H54" s="48">
        <v>300</v>
      </c>
      <c r="I54" s="61"/>
      <c r="J54" s="15"/>
    </row>
    <row r="55" spans="1:10" ht="24.75" customHeight="1">
      <c r="A55" s="5">
        <v>53</v>
      </c>
      <c r="B55" s="192"/>
      <c r="C55" s="32" t="s">
        <v>19</v>
      </c>
      <c r="D55" s="32">
        <v>140851</v>
      </c>
      <c r="E55" s="32">
        <v>12</v>
      </c>
      <c r="F55" s="32">
        <v>9</v>
      </c>
      <c r="G55" s="38" t="s">
        <v>1250</v>
      </c>
      <c r="H55" s="48">
        <v>250</v>
      </c>
      <c r="I55" s="61"/>
      <c r="J55" s="15"/>
    </row>
    <row r="56" spans="1:10" ht="24.75" customHeight="1">
      <c r="A56" s="5">
        <v>54</v>
      </c>
      <c r="B56" s="192"/>
      <c r="C56" s="32" t="s">
        <v>19</v>
      </c>
      <c r="D56" s="32">
        <v>140852</v>
      </c>
      <c r="E56" s="32">
        <v>12</v>
      </c>
      <c r="F56" s="32">
        <v>10</v>
      </c>
      <c r="G56" s="38" t="s">
        <v>1251</v>
      </c>
      <c r="H56" s="48">
        <v>600</v>
      </c>
      <c r="I56" s="57"/>
      <c r="J56" s="15"/>
    </row>
    <row r="57" spans="1:10" ht="24.75" customHeight="1">
      <c r="A57" s="5">
        <v>55</v>
      </c>
      <c r="B57" s="192"/>
      <c r="C57" s="32" t="s">
        <v>19</v>
      </c>
      <c r="D57" s="32">
        <v>140853</v>
      </c>
      <c r="E57" s="32">
        <v>12</v>
      </c>
      <c r="F57" s="32">
        <v>10</v>
      </c>
      <c r="G57" s="38" t="s">
        <v>71</v>
      </c>
      <c r="H57" s="48">
        <v>400</v>
      </c>
      <c r="I57" s="57"/>
      <c r="J57" s="15"/>
    </row>
    <row r="58" spans="1:10" ht="24.75" customHeight="1">
      <c r="A58" s="5">
        <v>56</v>
      </c>
      <c r="B58" s="192"/>
      <c r="C58" s="32" t="s">
        <v>19</v>
      </c>
      <c r="D58" s="32">
        <v>140854</v>
      </c>
      <c r="E58" s="32">
        <v>12</v>
      </c>
      <c r="F58" s="32">
        <v>10</v>
      </c>
      <c r="G58" s="38" t="s">
        <v>26</v>
      </c>
      <c r="H58" s="48">
        <v>200</v>
      </c>
      <c r="I58" s="57"/>
      <c r="J58" s="15"/>
    </row>
    <row r="59" spans="1:10" ht="24.75" customHeight="1">
      <c r="A59" s="5">
        <v>57</v>
      </c>
      <c r="B59" s="192"/>
      <c r="C59" s="32" t="s">
        <v>19</v>
      </c>
      <c r="D59" s="32">
        <v>140855</v>
      </c>
      <c r="E59" s="32">
        <v>12</v>
      </c>
      <c r="F59" s="32">
        <v>10</v>
      </c>
      <c r="G59" s="38" t="s">
        <v>25</v>
      </c>
      <c r="H59" s="48">
        <v>200</v>
      </c>
      <c r="I59" s="57"/>
      <c r="J59" s="15"/>
    </row>
    <row r="60" spans="1:11" ht="24.75" customHeight="1">
      <c r="A60" s="5">
        <v>58</v>
      </c>
      <c r="B60" s="192"/>
      <c r="C60" s="32" t="s">
        <v>19</v>
      </c>
      <c r="D60" s="32">
        <v>140856</v>
      </c>
      <c r="E60" s="32">
        <v>12</v>
      </c>
      <c r="F60" s="32">
        <v>10</v>
      </c>
      <c r="G60" s="38" t="s">
        <v>27</v>
      </c>
      <c r="H60" s="48">
        <v>200</v>
      </c>
      <c r="I60" s="57">
        <f>SUM(H45:H60)</f>
        <v>63950</v>
      </c>
      <c r="J60" s="15"/>
      <c r="K60" s="49"/>
    </row>
    <row r="61" spans="1:10" ht="24.75" customHeight="1">
      <c r="A61" s="5">
        <v>59</v>
      </c>
      <c r="B61" s="192"/>
      <c r="C61" s="32" t="s">
        <v>19</v>
      </c>
      <c r="D61" s="32">
        <v>140857</v>
      </c>
      <c r="E61" s="32">
        <v>12</v>
      </c>
      <c r="F61" s="32">
        <v>11</v>
      </c>
      <c r="G61" s="38" t="s">
        <v>766</v>
      </c>
      <c r="H61" s="48">
        <v>1000</v>
      </c>
      <c r="I61" s="57"/>
      <c r="J61" s="15"/>
    </row>
    <row r="62" spans="1:10" ht="19.5">
      <c r="A62" s="5">
        <v>60</v>
      </c>
      <c r="B62" s="192"/>
      <c r="C62" s="32" t="s">
        <v>19</v>
      </c>
      <c r="D62" s="32">
        <v>140858</v>
      </c>
      <c r="E62" s="32">
        <v>12</v>
      </c>
      <c r="F62" s="32">
        <v>11</v>
      </c>
      <c r="G62" s="38" t="s">
        <v>280</v>
      </c>
      <c r="H62" s="48">
        <v>500</v>
      </c>
      <c r="I62" s="57"/>
      <c r="J62" s="15"/>
    </row>
    <row r="63" spans="1:10" ht="38.25" customHeight="1">
      <c r="A63" s="5">
        <v>61</v>
      </c>
      <c r="B63" s="192"/>
      <c r="C63" s="32" t="s">
        <v>19</v>
      </c>
      <c r="D63" s="32">
        <v>140861</v>
      </c>
      <c r="E63" s="32">
        <v>12</v>
      </c>
      <c r="F63" s="32">
        <v>17</v>
      </c>
      <c r="G63" s="38" t="s">
        <v>1218</v>
      </c>
      <c r="H63" s="48">
        <v>100000</v>
      </c>
      <c r="I63" s="57"/>
      <c r="J63" s="15"/>
    </row>
    <row r="64" spans="1:10" ht="49.5" customHeight="1">
      <c r="A64" s="5">
        <v>62</v>
      </c>
      <c r="B64" s="192"/>
      <c r="C64" s="32" t="s">
        <v>19</v>
      </c>
      <c r="D64" s="32">
        <v>140862</v>
      </c>
      <c r="E64" s="32">
        <v>12</v>
      </c>
      <c r="F64" s="32">
        <v>19</v>
      </c>
      <c r="G64" s="38" t="s">
        <v>24</v>
      </c>
      <c r="H64" s="48">
        <v>2000</v>
      </c>
      <c r="I64" s="57"/>
      <c r="J64" s="15"/>
    </row>
    <row r="65" spans="1:10" ht="24.75" customHeight="1">
      <c r="A65" s="5">
        <v>63</v>
      </c>
      <c r="B65" s="192"/>
      <c r="C65" s="32" t="s">
        <v>19</v>
      </c>
      <c r="D65" s="32">
        <v>140863</v>
      </c>
      <c r="E65" s="32">
        <v>12</v>
      </c>
      <c r="F65" s="32">
        <v>23</v>
      </c>
      <c r="G65" s="38" t="s">
        <v>1252</v>
      </c>
      <c r="H65" s="48">
        <v>3200</v>
      </c>
      <c r="I65" s="57"/>
      <c r="J65" s="15"/>
    </row>
    <row r="66" spans="1:10" ht="24.75" customHeight="1">
      <c r="A66" s="5">
        <v>64</v>
      </c>
      <c r="B66" s="192"/>
      <c r="C66" s="32" t="s">
        <v>19</v>
      </c>
      <c r="D66" s="32">
        <v>140864</v>
      </c>
      <c r="E66" s="32">
        <v>12</v>
      </c>
      <c r="F66" s="32">
        <v>26</v>
      </c>
      <c r="G66" s="38" t="s">
        <v>1253</v>
      </c>
      <c r="H66" s="48">
        <v>3423</v>
      </c>
      <c r="I66" s="57">
        <f>SUM(H61:H62)</f>
        <v>1500</v>
      </c>
      <c r="J66" s="15"/>
    </row>
    <row r="67" spans="1:10" ht="24.75" customHeight="1">
      <c r="A67" s="5">
        <v>65</v>
      </c>
      <c r="B67" s="192"/>
      <c r="C67" s="32" t="s">
        <v>19</v>
      </c>
      <c r="D67" s="32">
        <v>140865</v>
      </c>
      <c r="E67" s="32">
        <v>12</v>
      </c>
      <c r="F67" s="32">
        <v>29</v>
      </c>
      <c r="G67" s="38" t="s">
        <v>1254</v>
      </c>
      <c r="H67" s="48">
        <v>3000</v>
      </c>
      <c r="I67" s="57"/>
      <c r="J67" s="15"/>
    </row>
    <row r="68" spans="1:10" ht="24.75" customHeight="1">
      <c r="A68" s="5">
        <v>66</v>
      </c>
      <c r="B68" s="192"/>
      <c r="C68" s="32" t="s">
        <v>19</v>
      </c>
      <c r="D68" s="32">
        <v>140866</v>
      </c>
      <c r="E68" s="32">
        <v>12</v>
      </c>
      <c r="F68" s="32">
        <v>30</v>
      </c>
      <c r="G68" s="38" t="s">
        <v>768</v>
      </c>
      <c r="H68" s="48">
        <v>1000</v>
      </c>
      <c r="I68" s="57"/>
      <c r="J68" s="15"/>
    </row>
    <row r="69" spans="1:10" ht="33" customHeight="1">
      <c r="A69" s="5">
        <v>67</v>
      </c>
      <c r="B69" s="189" t="s">
        <v>1269</v>
      </c>
      <c r="C69" s="32" t="s">
        <v>1268</v>
      </c>
      <c r="D69" s="31">
        <v>142942</v>
      </c>
      <c r="E69" s="32">
        <v>12</v>
      </c>
      <c r="F69" s="32">
        <v>8</v>
      </c>
      <c r="G69" s="38" t="s">
        <v>1256</v>
      </c>
      <c r="H69" s="48">
        <v>1000</v>
      </c>
      <c r="I69" s="57"/>
      <c r="J69" s="15"/>
    </row>
    <row r="70" spans="1:10" ht="33" customHeight="1">
      <c r="A70" s="5">
        <v>68</v>
      </c>
      <c r="B70" s="194"/>
      <c r="C70" s="32" t="s">
        <v>1268</v>
      </c>
      <c r="D70" s="31">
        <v>142943</v>
      </c>
      <c r="E70" s="32">
        <v>12</v>
      </c>
      <c r="F70" s="32">
        <v>15</v>
      </c>
      <c r="G70" s="38" t="s">
        <v>1257</v>
      </c>
      <c r="H70" s="48">
        <v>1000</v>
      </c>
      <c r="I70" s="57"/>
      <c r="J70" s="15"/>
    </row>
    <row r="71" spans="1:10" ht="33" customHeight="1">
      <c r="A71" s="5">
        <v>69</v>
      </c>
      <c r="B71" s="194"/>
      <c r="C71" s="32" t="s">
        <v>1268</v>
      </c>
      <c r="D71" s="31">
        <v>142944</v>
      </c>
      <c r="E71" s="32">
        <v>12</v>
      </c>
      <c r="F71" s="32">
        <v>19</v>
      </c>
      <c r="G71" s="38" t="s">
        <v>1258</v>
      </c>
      <c r="H71" s="48">
        <v>400</v>
      </c>
      <c r="I71" s="57"/>
      <c r="J71" s="15"/>
    </row>
    <row r="72" spans="1:10" ht="33" customHeight="1">
      <c r="A72" s="5">
        <v>70</v>
      </c>
      <c r="B72" s="194"/>
      <c r="C72" s="32" t="s">
        <v>1268</v>
      </c>
      <c r="D72" s="31">
        <v>142945</v>
      </c>
      <c r="E72" s="32">
        <v>12</v>
      </c>
      <c r="F72" s="32">
        <v>19</v>
      </c>
      <c r="G72" s="38" t="s">
        <v>1259</v>
      </c>
      <c r="H72" s="48">
        <v>100</v>
      </c>
      <c r="I72" s="57"/>
      <c r="J72" s="15"/>
    </row>
    <row r="73" spans="1:10" ht="33" customHeight="1">
      <c r="A73" s="5">
        <v>71</v>
      </c>
      <c r="B73" s="194"/>
      <c r="C73" s="32" t="s">
        <v>1268</v>
      </c>
      <c r="D73" s="31">
        <v>142946</v>
      </c>
      <c r="E73" s="32">
        <v>12</v>
      </c>
      <c r="F73" s="32">
        <v>19</v>
      </c>
      <c r="G73" s="38" t="s">
        <v>1260</v>
      </c>
      <c r="H73" s="48">
        <v>100</v>
      </c>
      <c r="I73" s="57"/>
      <c r="J73" s="15"/>
    </row>
    <row r="74" spans="1:10" ht="35.25" customHeight="1">
      <c r="A74" s="5">
        <v>72</v>
      </c>
      <c r="B74" s="194"/>
      <c r="C74" s="32" t="s">
        <v>1268</v>
      </c>
      <c r="D74" s="31">
        <v>142947</v>
      </c>
      <c r="E74" s="32">
        <v>12</v>
      </c>
      <c r="F74" s="32">
        <v>19</v>
      </c>
      <c r="G74" s="38" t="s">
        <v>1261</v>
      </c>
      <c r="H74" s="48">
        <v>100</v>
      </c>
      <c r="I74" s="57"/>
      <c r="J74" s="15"/>
    </row>
    <row r="75" spans="1:10" ht="35.25" customHeight="1">
      <c r="A75" s="5">
        <v>73</v>
      </c>
      <c r="B75" s="194"/>
      <c r="C75" s="32" t="s">
        <v>1268</v>
      </c>
      <c r="D75" s="31">
        <v>142948</v>
      </c>
      <c r="E75" s="32">
        <v>12</v>
      </c>
      <c r="F75" s="32">
        <v>19</v>
      </c>
      <c r="G75" s="38" t="s">
        <v>1262</v>
      </c>
      <c r="H75" s="48">
        <v>100</v>
      </c>
      <c r="I75" s="57"/>
      <c r="J75" s="15"/>
    </row>
    <row r="76" spans="1:10" ht="35.25" customHeight="1">
      <c r="A76" s="5">
        <v>74</v>
      </c>
      <c r="B76" s="194"/>
      <c r="C76" s="32" t="s">
        <v>1268</v>
      </c>
      <c r="D76" s="31">
        <v>142949</v>
      </c>
      <c r="E76" s="32">
        <v>12</v>
      </c>
      <c r="F76" s="32">
        <v>19</v>
      </c>
      <c r="G76" s="38" t="s">
        <v>1263</v>
      </c>
      <c r="H76" s="48">
        <v>100</v>
      </c>
      <c r="I76" s="57"/>
      <c r="J76" s="15"/>
    </row>
    <row r="77" spans="1:10" ht="35.25" customHeight="1">
      <c r="A77" s="5">
        <v>75</v>
      </c>
      <c r="B77" s="194"/>
      <c r="C77" s="32" t="s">
        <v>1268</v>
      </c>
      <c r="D77" s="31">
        <v>142950</v>
      </c>
      <c r="E77" s="32">
        <v>12</v>
      </c>
      <c r="F77" s="32">
        <v>19</v>
      </c>
      <c r="G77" s="38" t="s">
        <v>1264</v>
      </c>
      <c r="H77" s="48">
        <v>100</v>
      </c>
      <c r="I77" s="57"/>
      <c r="J77" s="15"/>
    </row>
    <row r="78" spans="1:10" ht="35.25" customHeight="1">
      <c r="A78" s="5">
        <v>76</v>
      </c>
      <c r="B78" s="194"/>
      <c r="C78" s="32" t="s">
        <v>1268</v>
      </c>
      <c r="D78" s="31">
        <v>146251</v>
      </c>
      <c r="E78" s="32">
        <v>12</v>
      </c>
      <c r="F78" s="32">
        <v>19</v>
      </c>
      <c r="G78" s="38" t="s">
        <v>1265</v>
      </c>
      <c r="H78" s="48">
        <v>1000</v>
      </c>
      <c r="I78" s="57"/>
      <c r="J78" s="15"/>
    </row>
    <row r="79" spans="1:10" ht="42.75" customHeight="1">
      <c r="A79" s="5">
        <v>77</v>
      </c>
      <c r="B79" s="194"/>
      <c r="C79" s="32" t="s">
        <v>1268</v>
      </c>
      <c r="D79" s="31">
        <v>146252</v>
      </c>
      <c r="E79" s="32">
        <v>12</v>
      </c>
      <c r="F79" s="32">
        <v>31</v>
      </c>
      <c r="G79" s="38" t="s">
        <v>1266</v>
      </c>
      <c r="H79" s="48">
        <v>100</v>
      </c>
      <c r="I79" s="57"/>
      <c r="J79" s="15"/>
    </row>
    <row r="80" spans="1:10" ht="24.75" customHeight="1">
      <c r="A80" s="5">
        <v>78</v>
      </c>
      <c r="B80" s="194"/>
      <c r="C80" s="32" t="s">
        <v>1268</v>
      </c>
      <c r="D80" s="31">
        <v>146253</v>
      </c>
      <c r="E80" s="32">
        <v>12</v>
      </c>
      <c r="F80" s="32">
        <v>31</v>
      </c>
      <c r="G80" s="38" t="s">
        <v>1267</v>
      </c>
      <c r="H80" s="48">
        <v>100</v>
      </c>
      <c r="I80" s="57"/>
      <c r="J80" s="15"/>
    </row>
    <row r="81" spans="1:10" ht="24.75" customHeight="1">
      <c r="A81" s="5">
        <v>79</v>
      </c>
      <c r="B81" s="169" t="s">
        <v>52</v>
      </c>
      <c r="C81" s="32" t="s">
        <v>1268</v>
      </c>
      <c r="D81" s="31">
        <v>140971</v>
      </c>
      <c r="E81" s="32">
        <v>12</v>
      </c>
      <c r="F81" s="32">
        <v>6</v>
      </c>
      <c r="G81" s="38" t="s">
        <v>391</v>
      </c>
      <c r="H81" s="48">
        <v>300</v>
      </c>
      <c r="I81" s="57"/>
      <c r="J81" s="15"/>
    </row>
    <row r="82" spans="1:10" ht="24.75" customHeight="1">
      <c r="A82" s="5">
        <v>80</v>
      </c>
      <c r="B82" s="192"/>
      <c r="C82" s="32" t="s">
        <v>1268</v>
      </c>
      <c r="D82" s="31">
        <v>140972</v>
      </c>
      <c r="E82" s="32">
        <v>12</v>
      </c>
      <c r="F82" s="32">
        <v>10</v>
      </c>
      <c r="G82" s="38" t="s">
        <v>1271</v>
      </c>
      <c r="H82" s="48">
        <v>200</v>
      </c>
      <c r="I82" s="57"/>
      <c r="J82" s="15"/>
    </row>
    <row r="83" spans="1:10" ht="24.75" customHeight="1">
      <c r="A83" s="5">
        <v>81</v>
      </c>
      <c r="B83" s="192"/>
      <c r="C83" s="32" t="s">
        <v>1268</v>
      </c>
      <c r="D83" s="31">
        <v>140973</v>
      </c>
      <c r="E83" s="32">
        <v>12</v>
      </c>
      <c r="F83" s="32">
        <v>10</v>
      </c>
      <c r="G83" s="38" t="s">
        <v>168</v>
      </c>
      <c r="H83" s="48">
        <v>500</v>
      </c>
      <c r="I83" s="57"/>
      <c r="J83" s="15"/>
    </row>
    <row r="84" spans="1:10" ht="24.75" customHeight="1">
      <c r="A84" s="5">
        <v>82</v>
      </c>
      <c r="B84" s="192"/>
      <c r="C84" s="32" t="s">
        <v>1268</v>
      </c>
      <c r="D84" s="31">
        <v>140974</v>
      </c>
      <c r="E84" s="32">
        <v>12</v>
      </c>
      <c r="F84" s="32">
        <v>10</v>
      </c>
      <c r="G84" s="38" t="s">
        <v>169</v>
      </c>
      <c r="H84" s="48">
        <v>500</v>
      </c>
      <c r="I84" s="57"/>
      <c r="J84" s="15"/>
    </row>
    <row r="85" spans="1:10" ht="24.75" customHeight="1">
      <c r="A85" s="5">
        <v>83</v>
      </c>
      <c r="B85" s="192"/>
      <c r="C85" s="32" t="s">
        <v>1268</v>
      </c>
      <c r="D85" s="31">
        <v>140975</v>
      </c>
      <c r="E85" s="32">
        <v>12</v>
      </c>
      <c r="F85" s="32">
        <v>12</v>
      </c>
      <c r="G85" s="38" t="s">
        <v>1272</v>
      </c>
      <c r="H85" s="48">
        <v>20000</v>
      </c>
      <c r="I85" s="57"/>
      <c r="J85" s="15"/>
    </row>
    <row r="86" spans="1:10" ht="24.75" customHeight="1">
      <c r="A86" s="5">
        <v>84</v>
      </c>
      <c r="B86" s="192"/>
      <c r="C86" s="32" t="s">
        <v>1268</v>
      </c>
      <c r="D86" s="31">
        <v>140976</v>
      </c>
      <c r="E86" s="32">
        <v>12</v>
      </c>
      <c r="F86" s="32">
        <v>12</v>
      </c>
      <c r="G86" s="38" t="s">
        <v>1272</v>
      </c>
      <c r="H86" s="48">
        <v>20000</v>
      </c>
      <c r="I86" s="57"/>
      <c r="J86" s="15"/>
    </row>
    <row r="87" spans="1:10" ht="24.75" customHeight="1">
      <c r="A87" s="5">
        <v>85</v>
      </c>
      <c r="B87" s="192"/>
      <c r="C87" s="32" t="s">
        <v>1268</v>
      </c>
      <c r="D87" s="31">
        <v>140977</v>
      </c>
      <c r="E87" s="32">
        <v>12</v>
      </c>
      <c r="F87" s="32">
        <v>12</v>
      </c>
      <c r="G87" s="38" t="s">
        <v>1272</v>
      </c>
      <c r="H87" s="48">
        <v>20000</v>
      </c>
      <c r="I87" s="57"/>
      <c r="J87" s="15"/>
    </row>
    <row r="88" spans="1:10" ht="24.75" customHeight="1">
      <c r="A88" s="5">
        <v>86</v>
      </c>
      <c r="B88" s="192"/>
      <c r="C88" s="32" t="s">
        <v>1268</v>
      </c>
      <c r="D88" s="31">
        <v>140978</v>
      </c>
      <c r="E88" s="32">
        <v>12</v>
      </c>
      <c r="F88" s="32">
        <v>16</v>
      </c>
      <c r="G88" s="38" t="s">
        <v>1273</v>
      </c>
      <c r="H88" s="48">
        <v>600</v>
      </c>
      <c r="I88" s="57"/>
      <c r="J88" s="15"/>
    </row>
    <row r="89" spans="1:10" ht="24.75" customHeight="1">
      <c r="A89" s="5">
        <v>87</v>
      </c>
      <c r="B89" s="192"/>
      <c r="C89" s="32" t="s">
        <v>1268</v>
      </c>
      <c r="D89" s="31">
        <v>140979</v>
      </c>
      <c r="E89" s="32">
        <v>12</v>
      </c>
      <c r="F89" s="32">
        <v>17</v>
      </c>
      <c r="G89" s="38" t="s">
        <v>693</v>
      </c>
      <c r="H89" s="48">
        <v>500</v>
      </c>
      <c r="I89" s="57"/>
      <c r="J89" s="15"/>
    </row>
    <row r="90" spans="1:10" ht="24.75" customHeight="1">
      <c r="A90" s="5">
        <v>88</v>
      </c>
      <c r="B90" s="192"/>
      <c r="C90" s="32" t="s">
        <v>1268</v>
      </c>
      <c r="D90" s="31">
        <v>140980</v>
      </c>
      <c r="E90" s="32">
        <v>12</v>
      </c>
      <c r="F90" s="32">
        <v>17</v>
      </c>
      <c r="G90" s="38" t="s">
        <v>692</v>
      </c>
      <c r="H90" s="48">
        <v>500</v>
      </c>
      <c r="I90" s="57"/>
      <c r="J90" s="15"/>
    </row>
    <row r="91" spans="1:10" ht="24.75" customHeight="1">
      <c r="A91" s="5">
        <v>89</v>
      </c>
      <c r="B91" s="192"/>
      <c r="C91" s="32" t="s">
        <v>1268</v>
      </c>
      <c r="D91" s="31">
        <v>140981</v>
      </c>
      <c r="E91" s="32">
        <v>12</v>
      </c>
      <c r="F91" s="32">
        <v>18</v>
      </c>
      <c r="G91" s="38" t="s">
        <v>1274</v>
      </c>
      <c r="H91" s="48">
        <v>20000</v>
      </c>
      <c r="I91" s="57"/>
      <c r="J91" s="15"/>
    </row>
    <row r="92" spans="1:10" ht="24.75" customHeight="1">
      <c r="A92" s="5">
        <v>90</v>
      </c>
      <c r="B92" s="192"/>
      <c r="C92" s="32" t="s">
        <v>1268</v>
      </c>
      <c r="D92" s="116">
        <v>140982</v>
      </c>
      <c r="E92" s="117">
        <v>12</v>
      </c>
      <c r="F92" s="117">
        <v>19</v>
      </c>
      <c r="G92" s="38" t="s">
        <v>992</v>
      </c>
      <c r="H92" s="48">
        <v>500</v>
      </c>
      <c r="I92" s="57"/>
      <c r="J92" s="15"/>
    </row>
    <row r="93" spans="1:10" ht="24.75" customHeight="1">
      <c r="A93" s="5">
        <v>91</v>
      </c>
      <c r="B93" s="192"/>
      <c r="C93" s="32" t="s">
        <v>1268</v>
      </c>
      <c r="D93" s="31">
        <v>140983</v>
      </c>
      <c r="E93" s="32">
        <v>12</v>
      </c>
      <c r="F93" s="32">
        <v>19</v>
      </c>
      <c r="G93" s="38" t="s">
        <v>1275</v>
      </c>
      <c r="H93" s="48">
        <v>1600</v>
      </c>
      <c r="I93" s="57"/>
      <c r="J93" s="15"/>
    </row>
    <row r="94" spans="1:10" ht="24.75" customHeight="1">
      <c r="A94" s="5">
        <v>92</v>
      </c>
      <c r="B94" s="192"/>
      <c r="C94" s="32" t="s">
        <v>1268</v>
      </c>
      <c r="D94" s="31">
        <v>140984</v>
      </c>
      <c r="E94" s="32">
        <v>12</v>
      </c>
      <c r="F94" s="32">
        <v>22</v>
      </c>
      <c r="G94" s="38" t="s">
        <v>1276</v>
      </c>
      <c r="H94" s="48">
        <v>5000</v>
      </c>
      <c r="I94" s="57" t="e">
        <f>SUM(#REF!)</f>
        <v>#REF!</v>
      </c>
      <c r="J94" s="15"/>
    </row>
    <row r="95" spans="1:10" ht="24.75" customHeight="1">
      <c r="A95" s="5">
        <v>93</v>
      </c>
      <c r="B95" s="192"/>
      <c r="C95" s="32" t="s">
        <v>1268</v>
      </c>
      <c r="D95" s="31">
        <v>140985</v>
      </c>
      <c r="E95" s="32">
        <v>12</v>
      </c>
      <c r="F95" s="32">
        <v>24</v>
      </c>
      <c r="G95" s="38" t="s">
        <v>1277</v>
      </c>
      <c r="H95" s="48">
        <v>30000</v>
      </c>
      <c r="I95" s="57"/>
      <c r="J95" s="15"/>
    </row>
    <row r="96" spans="1:10" ht="24.75" customHeight="1">
      <c r="A96" s="5">
        <v>94</v>
      </c>
      <c r="B96" s="192"/>
      <c r="C96" s="32" t="s">
        <v>1268</v>
      </c>
      <c r="D96" s="31">
        <v>140986</v>
      </c>
      <c r="E96" s="32">
        <v>12</v>
      </c>
      <c r="F96" s="32">
        <v>24</v>
      </c>
      <c r="G96" s="38" t="s">
        <v>1277</v>
      </c>
      <c r="H96" s="48">
        <v>20000</v>
      </c>
      <c r="I96" s="57"/>
      <c r="J96" s="15"/>
    </row>
    <row r="97" spans="1:10" ht="24.75" customHeight="1">
      <c r="A97" s="5">
        <v>95</v>
      </c>
      <c r="B97" s="192"/>
      <c r="C97" s="32" t="s">
        <v>1268</v>
      </c>
      <c r="D97" s="31">
        <v>140987</v>
      </c>
      <c r="E97" s="32">
        <v>12</v>
      </c>
      <c r="F97" s="32">
        <v>25</v>
      </c>
      <c r="G97" s="38" t="s">
        <v>1278</v>
      </c>
      <c r="H97" s="48">
        <v>2000</v>
      </c>
      <c r="I97" s="57"/>
      <c r="J97" s="15"/>
    </row>
    <row r="98" spans="1:10" ht="24.75" customHeight="1">
      <c r="A98" s="5">
        <v>96</v>
      </c>
      <c r="B98" s="192"/>
      <c r="C98" s="32" t="s">
        <v>1268</v>
      </c>
      <c r="D98" s="31">
        <v>144046</v>
      </c>
      <c r="E98" s="32">
        <v>12</v>
      </c>
      <c r="F98" s="32">
        <v>17</v>
      </c>
      <c r="G98" s="38" t="s">
        <v>1279</v>
      </c>
      <c r="H98" s="48">
        <v>20000</v>
      </c>
      <c r="I98" s="57"/>
      <c r="J98" s="15"/>
    </row>
    <row r="99" spans="1:10" ht="24.75" customHeight="1">
      <c r="A99" s="5">
        <v>97</v>
      </c>
      <c r="B99" s="192"/>
      <c r="C99" s="32" t="s">
        <v>1268</v>
      </c>
      <c r="D99" s="31">
        <v>144047</v>
      </c>
      <c r="E99" s="32">
        <v>12</v>
      </c>
      <c r="F99" s="32">
        <v>17</v>
      </c>
      <c r="G99" s="38" t="s">
        <v>1280</v>
      </c>
      <c r="H99" s="48">
        <v>20000</v>
      </c>
      <c r="I99" s="57"/>
      <c r="J99" s="15"/>
    </row>
    <row r="100" spans="1:8" ht="19.5">
      <c r="A100" s="5">
        <v>98</v>
      </c>
      <c r="B100" s="192"/>
      <c r="C100" s="32" t="s">
        <v>58</v>
      </c>
      <c r="D100" s="31">
        <v>144048</v>
      </c>
      <c r="E100" s="32">
        <v>12</v>
      </c>
      <c r="F100" s="32">
        <v>17</v>
      </c>
      <c r="G100" s="38" t="s">
        <v>1281</v>
      </c>
      <c r="H100" s="48">
        <v>20000</v>
      </c>
    </row>
    <row r="101" spans="1:8" ht="19.5">
      <c r="A101" s="5">
        <v>99</v>
      </c>
      <c r="B101" s="192"/>
      <c r="C101" s="32" t="s">
        <v>58</v>
      </c>
      <c r="D101" s="31">
        <v>144050</v>
      </c>
      <c r="E101" s="32">
        <v>12</v>
      </c>
      <c r="F101" s="32">
        <v>23</v>
      </c>
      <c r="G101" s="38" t="s">
        <v>1274</v>
      </c>
      <c r="H101" s="48">
        <v>40000</v>
      </c>
    </row>
    <row r="102" spans="1:8" ht="19.5">
      <c r="A102" s="5">
        <v>100</v>
      </c>
      <c r="B102" s="192"/>
      <c r="C102" s="32" t="s">
        <v>58</v>
      </c>
      <c r="D102" s="31">
        <v>145371</v>
      </c>
      <c r="E102" s="32">
        <v>12</v>
      </c>
      <c r="F102" s="32">
        <v>25</v>
      </c>
      <c r="G102" s="38" t="s">
        <v>1282</v>
      </c>
      <c r="H102" s="48">
        <v>12000</v>
      </c>
    </row>
    <row r="103" spans="1:8" ht="19.5">
      <c r="A103" s="5">
        <v>101</v>
      </c>
      <c r="B103" s="192"/>
      <c r="C103" s="32" t="s">
        <v>58</v>
      </c>
      <c r="D103" s="31" t="s">
        <v>1270</v>
      </c>
      <c r="E103" s="32">
        <v>12</v>
      </c>
      <c r="F103" s="32">
        <v>28</v>
      </c>
      <c r="G103" s="38" t="s">
        <v>1283</v>
      </c>
      <c r="H103" s="48">
        <v>5000</v>
      </c>
    </row>
    <row r="104" spans="1:8" ht="19.5">
      <c r="A104" s="5">
        <v>102</v>
      </c>
      <c r="B104" s="168" t="s">
        <v>53</v>
      </c>
      <c r="C104" s="32"/>
      <c r="D104" s="32">
        <v>137573</v>
      </c>
      <c r="E104" s="32">
        <v>12</v>
      </c>
      <c r="F104" s="32">
        <v>1</v>
      </c>
      <c r="G104" s="165" t="s">
        <v>1284</v>
      </c>
      <c r="H104" s="166">
        <v>1000</v>
      </c>
    </row>
    <row r="105" spans="1:8" ht="19.5">
      <c r="A105" s="5">
        <v>103</v>
      </c>
      <c r="B105" s="192"/>
      <c r="C105" s="32"/>
      <c r="D105" s="32">
        <v>137574</v>
      </c>
      <c r="E105" s="32">
        <v>12</v>
      </c>
      <c r="F105" s="32">
        <v>4</v>
      </c>
      <c r="G105" s="38" t="s">
        <v>1285</v>
      </c>
      <c r="H105" s="166">
        <v>20000</v>
      </c>
    </row>
    <row r="106" spans="1:8" ht="19.5">
      <c r="A106" s="5">
        <v>104</v>
      </c>
      <c r="B106" s="192"/>
      <c r="C106" s="32"/>
      <c r="D106" s="32">
        <v>137575</v>
      </c>
      <c r="E106" s="32">
        <v>12</v>
      </c>
      <c r="F106" s="32">
        <v>4</v>
      </c>
      <c r="G106" s="38" t="s">
        <v>1248</v>
      </c>
      <c r="H106" s="48">
        <v>50000</v>
      </c>
    </row>
    <row r="107" spans="1:8" ht="19.5">
      <c r="A107" s="5">
        <v>105</v>
      </c>
      <c r="B107" s="192"/>
      <c r="C107" s="32"/>
      <c r="D107" s="32">
        <v>137576</v>
      </c>
      <c r="E107" s="32">
        <v>12</v>
      </c>
      <c r="F107" s="32">
        <v>8</v>
      </c>
      <c r="G107" s="165" t="s">
        <v>1286</v>
      </c>
      <c r="H107" s="166">
        <v>500</v>
      </c>
    </row>
    <row r="108" spans="1:8" ht="19.5">
      <c r="A108" s="5">
        <v>106</v>
      </c>
      <c r="B108" s="192"/>
      <c r="C108" s="32"/>
      <c r="D108" s="32">
        <v>137577</v>
      </c>
      <c r="E108" s="32">
        <v>12</v>
      </c>
      <c r="F108" s="32">
        <v>10</v>
      </c>
      <c r="G108" s="38" t="s">
        <v>1287</v>
      </c>
      <c r="H108" s="166">
        <v>3000</v>
      </c>
    </row>
    <row r="109" spans="1:8" ht="19.5">
      <c r="A109" s="5">
        <v>107</v>
      </c>
      <c r="B109" s="192"/>
      <c r="C109" s="32"/>
      <c r="D109" s="32">
        <v>137578</v>
      </c>
      <c r="E109" s="32">
        <v>12</v>
      </c>
      <c r="F109" s="32">
        <v>18</v>
      </c>
      <c r="G109" s="38" t="s">
        <v>1288</v>
      </c>
      <c r="H109" s="166">
        <v>300</v>
      </c>
    </row>
    <row r="110" spans="1:8" ht="19.5">
      <c r="A110" s="5">
        <v>108</v>
      </c>
      <c r="B110" s="192"/>
      <c r="C110" s="32"/>
      <c r="D110" s="32">
        <v>137579</v>
      </c>
      <c r="E110" s="32">
        <v>12</v>
      </c>
      <c r="F110" s="32">
        <v>29</v>
      </c>
      <c r="G110" s="38" t="s">
        <v>315</v>
      </c>
      <c r="H110" s="166">
        <v>500</v>
      </c>
    </row>
    <row r="111" spans="1:8" ht="19.5">
      <c r="A111" s="5">
        <v>109</v>
      </c>
      <c r="B111" s="192"/>
      <c r="C111" s="32" t="s">
        <v>58</v>
      </c>
      <c r="D111" s="32">
        <v>137580</v>
      </c>
      <c r="E111" s="32">
        <v>12</v>
      </c>
      <c r="F111" s="32">
        <v>29</v>
      </c>
      <c r="G111" s="38" t="s">
        <v>1289</v>
      </c>
      <c r="H111" s="166">
        <v>800</v>
      </c>
    </row>
    <row r="112" spans="1:8" ht="19.5">
      <c r="A112" s="5">
        <v>110</v>
      </c>
      <c r="B112" s="192"/>
      <c r="C112" s="32" t="s">
        <v>58</v>
      </c>
      <c r="D112" s="32">
        <v>137581</v>
      </c>
      <c r="E112" s="32">
        <v>12</v>
      </c>
      <c r="F112" s="32">
        <v>31</v>
      </c>
      <c r="G112" s="38" t="s">
        <v>1290</v>
      </c>
      <c r="H112" s="166">
        <v>200</v>
      </c>
    </row>
    <row r="113" spans="1:8" ht="19.5">
      <c r="A113" s="5">
        <v>111</v>
      </c>
      <c r="B113" s="192"/>
      <c r="C113" s="32" t="s">
        <v>58</v>
      </c>
      <c r="D113" s="32">
        <v>137582</v>
      </c>
      <c r="E113" s="32">
        <v>12</v>
      </c>
      <c r="F113" s="32">
        <v>31</v>
      </c>
      <c r="G113" s="38" t="s">
        <v>1291</v>
      </c>
      <c r="H113" s="166">
        <v>200</v>
      </c>
    </row>
    <row r="114" spans="1:8" ht="19.5">
      <c r="A114" s="5">
        <v>112</v>
      </c>
      <c r="B114" s="192"/>
      <c r="C114" s="32" t="s">
        <v>58</v>
      </c>
      <c r="D114" s="32">
        <v>137583</v>
      </c>
      <c r="E114" s="32">
        <v>12</v>
      </c>
      <c r="F114" s="32">
        <v>31</v>
      </c>
      <c r="G114" s="38" t="s">
        <v>1292</v>
      </c>
      <c r="H114" s="166">
        <v>200</v>
      </c>
    </row>
    <row r="115" spans="1:8" ht="19.5">
      <c r="A115" s="5">
        <v>113</v>
      </c>
      <c r="B115" s="192"/>
      <c r="C115" s="32" t="s">
        <v>58</v>
      </c>
      <c r="D115" s="32">
        <v>137584</v>
      </c>
      <c r="E115" s="32">
        <v>12</v>
      </c>
      <c r="F115" s="32">
        <v>31</v>
      </c>
      <c r="G115" s="38" t="s">
        <v>1293</v>
      </c>
      <c r="H115" s="166">
        <v>200</v>
      </c>
    </row>
    <row r="116" spans="1:8" ht="19.5">
      <c r="A116" s="5">
        <v>114</v>
      </c>
      <c r="B116" s="192"/>
      <c r="C116" s="32" t="s">
        <v>58</v>
      </c>
      <c r="D116" s="32">
        <v>137585</v>
      </c>
      <c r="E116" s="32">
        <v>12</v>
      </c>
      <c r="F116" s="32">
        <v>31</v>
      </c>
      <c r="G116" s="38" t="s">
        <v>1294</v>
      </c>
      <c r="H116" s="166">
        <v>200</v>
      </c>
    </row>
    <row r="117" spans="1:10" ht="19.5">
      <c r="A117" s="5">
        <v>115</v>
      </c>
      <c r="B117" s="192"/>
      <c r="C117" s="32" t="s">
        <v>58</v>
      </c>
      <c r="D117" s="32">
        <v>137586</v>
      </c>
      <c r="E117" s="32">
        <v>12</v>
      </c>
      <c r="F117" s="32">
        <v>31</v>
      </c>
      <c r="G117" s="38" t="s">
        <v>1295</v>
      </c>
      <c r="H117" s="166">
        <v>200</v>
      </c>
      <c r="J117" s="49"/>
    </row>
    <row r="118" spans="1:8" ht="19.5">
      <c r="A118" s="5">
        <v>116</v>
      </c>
      <c r="B118" s="168" t="s">
        <v>54</v>
      </c>
      <c r="C118" s="32" t="s">
        <v>58</v>
      </c>
      <c r="D118" s="32" t="s">
        <v>1296</v>
      </c>
      <c r="E118" s="32">
        <v>12</v>
      </c>
      <c r="F118" s="32">
        <v>12</v>
      </c>
      <c r="G118" s="38" t="s">
        <v>1297</v>
      </c>
      <c r="H118" s="167">
        <v>2000</v>
      </c>
    </row>
    <row r="119" spans="1:8" ht="19.5">
      <c r="A119" s="5">
        <v>117</v>
      </c>
      <c r="B119" s="192"/>
      <c r="C119" s="32" t="s">
        <v>58</v>
      </c>
      <c r="D119" s="32" t="s">
        <v>1298</v>
      </c>
      <c r="E119" s="32">
        <v>12</v>
      </c>
      <c r="F119" s="32">
        <v>1</v>
      </c>
      <c r="G119" s="38" t="s">
        <v>1299</v>
      </c>
      <c r="H119" s="167">
        <v>3600</v>
      </c>
    </row>
    <row r="120" spans="1:8" ht="19.5">
      <c r="A120" s="5">
        <v>118</v>
      </c>
      <c r="B120" s="192"/>
      <c r="C120" s="32" t="s">
        <v>58</v>
      </c>
      <c r="D120" s="32" t="s">
        <v>1300</v>
      </c>
      <c r="E120" s="32">
        <v>12</v>
      </c>
      <c r="F120" s="32">
        <v>5</v>
      </c>
      <c r="G120" s="38" t="s">
        <v>206</v>
      </c>
      <c r="H120" s="167">
        <v>50000</v>
      </c>
    </row>
    <row r="121" spans="1:8" ht="19.5">
      <c r="A121" s="5">
        <v>119</v>
      </c>
      <c r="B121" s="192"/>
      <c r="C121" s="32" t="s">
        <v>58</v>
      </c>
      <c r="D121" s="32" t="s">
        <v>1301</v>
      </c>
      <c r="E121" s="32">
        <v>12</v>
      </c>
      <c r="F121" s="32">
        <v>17</v>
      </c>
      <c r="G121" s="38" t="s">
        <v>1302</v>
      </c>
      <c r="H121" s="167">
        <v>30000</v>
      </c>
    </row>
    <row r="122" spans="1:8" ht="19.5">
      <c r="A122" s="5">
        <v>120</v>
      </c>
      <c r="B122" s="192"/>
      <c r="C122" s="32" t="s">
        <v>58</v>
      </c>
      <c r="D122" s="32" t="s">
        <v>1303</v>
      </c>
      <c r="E122" s="32">
        <v>12</v>
      </c>
      <c r="F122" s="32">
        <v>17</v>
      </c>
      <c r="G122" s="38" t="s">
        <v>1010</v>
      </c>
      <c r="H122" s="167">
        <v>200</v>
      </c>
    </row>
    <row r="123" spans="1:8" ht="19.5">
      <c r="A123" s="5">
        <v>121</v>
      </c>
      <c r="B123" s="192"/>
      <c r="C123" s="32" t="s">
        <v>58</v>
      </c>
      <c r="D123" s="32" t="s">
        <v>1304</v>
      </c>
      <c r="E123" s="32">
        <v>12</v>
      </c>
      <c r="F123" s="32">
        <v>26</v>
      </c>
      <c r="G123" s="38" t="s">
        <v>1305</v>
      </c>
      <c r="H123" s="167">
        <v>1200</v>
      </c>
    </row>
    <row r="124" spans="1:8" ht="19.5">
      <c r="A124" s="5">
        <v>122</v>
      </c>
      <c r="B124" s="192"/>
      <c r="C124" s="32" t="s">
        <v>58</v>
      </c>
      <c r="D124" s="32" t="s">
        <v>1306</v>
      </c>
      <c r="E124" s="32">
        <v>12</v>
      </c>
      <c r="F124" s="32">
        <v>26</v>
      </c>
      <c r="G124" s="38" t="s">
        <v>1006</v>
      </c>
      <c r="H124" s="167">
        <v>1000</v>
      </c>
    </row>
    <row r="125" spans="1:8" ht="19.5">
      <c r="A125" s="5">
        <v>123</v>
      </c>
      <c r="B125" s="193"/>
      <c r="C125" s="32" t="s">
        <v>58</v>
      </c>
      <c r="D125" s="32" t="s">
        <v>1307</v>
      </c>
      <c r="E125" s="32">
        <v>12</v>
      </c>
      <c r="F125" s="32">
        <v>29</v>
      </c>
      <c r="G125" s="38" t="s">
        <v>204</v>
      </c>
      <c r="H125" s="167">
        <v>50000</v>
      </c>
    </row>
    <row r="126" spans="2:8" ht="19.5">
      <c r="B126" s="47"/>
      <c r="H126" s="20">
        <f>SUM(H3:H125)</f>
        <v>1920773</v>
      </c>
    </row>
    <row r="127" ht="19.5">
      <c r="B127" s="47"/>
    </row>
    <row r="128" ht="19.5">
      <c r="B128" s="47"/>
    </row>
  </sheetData>
  <sheetProtection/>
  <mergeCells count="11">
    <mergeCell ref="B45:B68"/>
    <mergeCell ref="B69:B80"/>
    <mergeCell ref="B104:B117"/>
    <mergeCell ref="B118:B125"/>
    <mergeCell ref="K1:M1"/>
    <mergeCell ref="C2:D2"/>
    <mergeCell ref="K14:M15"/>
    <mergeCell ref="B24:B44"/>
    <mergeCell ref="B3:B23"/>
    <mergeCell ref="B81:B103"/>
    <mergeCell ref="A1:H1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97"/>
  <sheetViews>
    <sheetView tabSelected="1" zoomScalePageLayoutView="0" workbookViewId="0" topLeftCell="A1">
      <selection activeCell="A18" sqref="A18:C18"/>
    </sheetView>
  </sheetViews>
  <sheetFormatPr defaultColWidth="9.00390625" defaultRowHeight="21.75" customHeight="1"/>
  <cols>
    <col min="1" max="1" width="10.625" style="24" customWidth="1"/>
    <col min="2" max="2" width="13.125" style="22" customWidth="1"/>
    <col min="3" max="3" width="30.625" style="22" customWidth="1"/>
    <col min="4" max="7" width="7.25390625" style="24" customWidth="1"/>
    <col min="8" max="8" width="8.75390625" style="24" customWidth="1"/>
    <col min="9" max="9" width="9.50390625" style="24" bestFit="1" customWidth="1"/>
    <col min="10" max="10" width="5.50390625" style="24" customWidth="1"/>
    <col min="11" max="11" width="11.125" style="24" customWidth="1"/>
    <col min="12" max="12" width="6.875" style="24" customWidth="1"/>
    <col min="13" max="13" width="9.00390625" style="24" customWidth="1"/>
    <col min="14" max="14" width="6.375" style="24" customWidth="1"/>
    <col min="15" max="15" width="9.00390625" style="24" customWidth="1"/>
    <col min="16" max="16" width="7.125" style="24" customWidth="1"/>
    <col min="17" max="19" width="9.00390625" style="24" customWidth="1"/>
    <col min="20" max="20" width="9.50390625" style="24" bestFit="1" customWidth="1"/>
    <col min="21" max="16384" width="9.00390625" style="24" customWidth="1"/>
  </cols>
  <sheetData>
    <row r="1" spans="1:7" ht="48.75" customHeight="1">
      <c r="A1" s="219" t="s">
        <v>104</v>
      </c>
      <c r="B1" s="220"/>
      <c r="C1" s="220"/>
      <c r="D1" s="22"/>
      <c r="E1" s="22"/>
      <c r="F1" s="22"/>
      <c r="G1" s="22"/>
    </row>
    <row r="2" spans="1:60" ht="21.75" customHeight="1">
      <c r="A2" s="21" t="s">
        <v>10</v>
      </c>
      <c r="B2" s="21" t="s">
        <v>2</v>
      </c>
      <c r="C2" s="21" t="s">
        <v>3</v>
      </c>
      <c r="D2" s="22"/>
      <c r="E2" s="22"/>
      <c r="F2" s="22"/>
      <c r="G2" s="2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16" s="25" customFormat="1" ht="21.75" customHeight="1">
      <c r="A3" s="21" t="s">
        <v>11</v>
      </c>
      <c r="B3" s="83">
        <v>148</v>
      </c>
      <c r="C3" s="84">
        <v>2528076</v>
      </c>
      <c r="D3" s="22"/>
      <c r="E3" s="22"/>
      <c r="F3" s="22"/>
      <c r="G3" s="22"/>
      <c r="H3" s="24"/>
      <c r="I3" s="24"/>
      <c r="J3" s="24"/>
      <c r="K3" s="24"/>
      <c r="L3" s="24"/>
      <c r="M3" s="24"/>
      <c r="N3" s="24"/>
      <c r="O3" s="24"/>
      <c r="P3" s="24"/>
    </row>
    <row r="4" spans="1:3" ht="21.75" customHeight="1">
      <c r="A4" s="21" t="s">
        <v>12</v>
      </c>
      <c r="B4" s="83">
        <v>122</v>
      </c>
      <c r="C4" s="84">
        <v>347960</v>
      </c>
    </row>
    <row r="5" spans="1:3" ht="21.75" customHeight="1">
      <c r="A5" s="21" t="s">
        <v>13</v>
      </c>
      <c r="B5" s="83">
        <v>117</v>
      </c>
      <c r="C5" s="84">
        <v>342440</v>
      </c>
    </row>
    <row r="6" spans="1:3" ht="21.75" customHeight="1">
      <c r="A6" s="21" t="s">
        <v>14</v>
      </c>
      <c r="B6" s="83">
        <v>99</v>
      </c>
      <c r="C6" s="84">
        <v>233611</v>
      </c>
    </row>
    <row r="7" spans="1:3" ht="21.75" customHeight="1">
      <c r="A7" s="21" t="s">
        <v>15</v>
      </c>
      <c r="B7" s="83">
        <v>120</v>
      </c>
      <c r="C7" s="84">
        <v>490805</v>
      </c>
    </row>
    <row r="8" spans="1:3" ht="21.75" customHeight="1">
      <c r="A8" s="21" t="s">
        <v>16</v>
      </c>
      <c r="B8" s="83">
        <v>118</v>
      </c>
      <c r="C8" s="84">
        <v>295700</v>
      </c>
    </row>
    <row r="9" spans="1:3" ht="21.75" customHeight="1">
      <c r="A9" s="21" t="s">
        <v>4</v>
      </c>
      <c r="B9" s="83">
        <v>157</v>
      </c>
      <c r="C9" s="84">
        <v>1934610</v>
      </c>
    </row>
    <row r="10" spans="1:3" ht="21.75" customHeight="1">
      <c r="A10" s="21" t="s">
        <v>5</v>
      </c>
      <c r="B10" s="83">
        <v>89</v>
      </c>
      <c r="C10" s="84">
        <v>309940</v>
      </c>
    </row>
    <row r="11" spans="1:3" ht="21.75" customHeight="1">
      <c r="A11" s="21" t="s">
        <v>6</v>
      </c>
      <c r="B11" s="83">
        <v>101</v>
      </c>
      <c r="C11" s="84">
        <v>571997</v>
      </c>
    </row>
    <row r="12" spans="1:12" ht="21.75" customHeight="1">
      <c r="A12" s="21" t="s">
        <v>7</v>
      </c>
      <c r="B12" s="83">
        <v>93</v>
      </c>
      <c r="C12" s="84">
        <v>459060</v>
      </c>
      <c r="H12" s="81"/>
      <c r="I12" s="112"/>
      <c r="J12" s="113"/>
      <c r="K12" s="113"/>
      <c r="L12" s="114"/>
    </row>
    <row r="13" spans="1:12" ht="21.75" customHeight="1">
      <c r="A13" s="21" t="s">
        <v>8</v>
      </c>
      <c r="B13" s="83">
        <v>110</v>
      </c>
      <c r="C13" s="84">
        <v>826200</v>
      </c>
      <c r="H13" s="81"/>
      <c r="I13" s="112"/>
      <c r="J13" s="113"/>
      <c r="K13" s="113"/>
      <c r="L13" s="114"/>
    </row>
    <row r="14" spans="1:12" ht="21.75" customHeight="1">
      <c r="A14" s="21" t="s">
        <v>17</v>
      </c>
      <c r="B14" s="83">
        <v>123</v>
      </c>
      <c r="C14" s="84">
        <v>1920773</v>
      </c>
      <c r="H14" s="81"/>
      <c r="I14" s="112"/>
      <c r="J14" s="113"/>
      <c r="K14" s="113"/>
      <c r="L14" s="114"/>
    </row>
    <row r="15" spans="1:12" ht="21.75" customHeight="1">
      <c r="A15" s="21" t="s">
        <v>9</v>
      </c>
      <c r="B15" s="85">
        <f>SUM(B3:B14)</f>
        <v>1397</v>
      </c>
      <c r="C15" s="85">
        <f>SUM(C3:C14)</f>
        <v>10261172</v>
      </c>
      <c r="H15" s="81"/>
      <c r="I15" s="112"/>
      <c r="J15" s="113"/>
      <c r="K15" s="113"/>
      <c r="L15" s="114"/>
    </row>
    <row r="16" spans="1:12" ht="21.75" customHeight="1">
      <c r="A16"/>
      <c r="B16"/>
      <c r="C16"/>
      <c r="H16" s="81"/>
      <c r="I16" s="112"/>
      <c r="J16" s="113"/>
      <c r="K16" s="113"/>
      <c r="L16" s="114"/>
    </row>
    <row r="17" spans="1:26" ht="54.75" customHeight="1">
      <c r="A17"/>
      <c r="B17"/>
      <c r="C17"/>
      <c r="H17" s="81"/>
      <c r="I17" s="221"/>
      <c r="J17" s="222"/>
      <c r="K17" s="222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81"/>
      <c r="W17" s="81"/>
      <c r="X17" s="81"/>
      <c r="Y17" s="81"/>
      <c r="Z17" s="81"/>
    </row>
    <row r="18" spans="1:26" ht="51" customHeight="1">
      <c r="A18" s="224" t="s">
        <v>1322</v>
      </c>
      <c r="B18" s="211"/>
      <c r="C18" s="212"/>
      <c r="H18" s="81"/>
      <c r="I18" s="123"/>
      <c r="J18" s="213"/>
      <c r="K18" s="213"/>
      <c r="L18" s="215"/>
      <c r="M18" s="216"/>
      <c r="N18" s="214"/>
      <c r="O18" s="214"/>
      <c r="P18" s="214"/>
      <c r="Q18" s="214"/>
      <c r="R18" s="214"/>
      <c r="S18" s="214"/>
      <c r="T18" s="214"/>
      <c r="U18" s="214"/>
      <c r="V18" s="124"/>
      <c r="W18" s="124"/>
      <c r="X18" s="124"/>
      <c r="Y18" s="214"/>
      <c r="Z18" s="214"/>
    </row>
    <row r="19" spans="1:26" ht="21.75" customHeight="1">
      <c r="A19" s="26" t="s">
        <v>29</v>
      </c>
      <c r="B19" s="26" t="s">
        <v>30</v>
      </c>
      <c r="C19" s="27" t="s">
        <v>31</v>
      </c>
      <c r="H19" s="81"/>
      <c r="I19" s="124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24"/>
      <c r="W19" s="124"/>
      <c r="X19" s="124"/>
      <c r="Y19" s="113"/>
      <c r="Z19" s="113"/>
    </row>
    <row r="20" spans="1:26" ht="21.75" customHeight="1">
      <c r="A20" s="26" t="s">
        <v>32</v>
      </c>
      <c r="B20" s="83">
        <v>84</v>
      </c>
      <c r="C20" s="84">
        <v>973938</v>
      </c>
      <c r="H20" s="81"/>
      <c r="I20" s="125"/>
      <c r="J20" s="113"/>
      <c r="K20" s="113"/>
      <c r="L20" s="11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21.75" customHeight="1">
      <c r="A21" s="26" t="s">
        <v>33</v>
      </c>
      <c r="B21" s="83">
        <v>76</v>
      </c>
      <c r="C21" s="84">
        <v>937789</v>
      </c>
      <c r="H21" s="81"/>
      <c r="I21" s="125"/>
      <c r="J21" s="113"/>
      <c r="K21" s="113"/>
      <c r="L21" s="11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21.75" customHeight="1">
      <c r="A22" s="26" t="s">
        <v>34</v>
      </c>
      <c r="B22" s="83">
        <v>98</v>
      </c>
      <c r="C22" s="84">
        <v>1277999</v>
      </c>
      <c r="H22" s="81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21.75" customHeight="1">
      <c r="A23" s="26" t="s">
        <v>35</v>
      </c>
      <c r="B23" s="83">
        <v>74</v>
      </c>
      <c r="C23" s="84">
        <v>904199</v>
      </c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21.75" customHeight="1">
      <c r="A24" s="26" t="s">
        <v>36</v>
      </c>
      <c r="B24" s="83">
        <v>100</v>
      </c>
      <c r="C24" s="84">
        <v>1135876</v>
      </c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21.75" customHeight="1">
      <c r="A25" s="26" t="s">
        <v>37</v>
      </c>
      <c r="B25" s="83">
        <v>84</v>
      </c>
      <c r="C25" s="84">
        <v>1828959</v>
      </c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21.75" customHeight="1">
      <c r="A26" s="26" t="s">
        <v>4</v>
      </c>
      <c r="B26" s="83">
        <v>85</v>
      </c>
      <c r="C26" s="84">
        <v>1313397</v>
      </c>
      <c r="I26" s="125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21.75" customHeight="1">
      <c r="A27" s="26" t="s">
        <v>5</v>
      </c>
      <c r="B27" s="83">
        <v>93</v>
      </c>
      <c r="C27" s="84">
        <v>2013833</v>
      </c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21.75" customHeight="1">
      <c r="A28" s="26" t="s">
        <v>6</v>
      </c>
      <c r="B28" s="83">
        <v>84</v>
      </c>
      <c r="C28" s="84">
        <v>1309724</v>
      </c>
      <c r="I28" s="127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21.75" customHeight="1">
      <c r="A29" s="26" t="s">
        <v>7</v>
      </c>
      <c r="B29" s="83">
        <v>137</v>
      </c>
      <c r="C29" s="84">
        <v>1456605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21.75" customHeight="1">
      <c r="A30" s="26" t="s">
        <v>8</v>
      </c>
      <c r="B30" s="86">
        <v>145</v>
      </c>
      <c r="C30" s="84">
        <v>2125397</v>
      </c>
      <c r="D30" s="28"/>
      <c r="E30" s="28"/>
      <c r="F30" s="28"/>
      <c r="G30" s="28"/>
      <c r="I30" s="81"/>
      <c r="J30" s="81"/>
      <c r="K30" s="217"/>
      <c r="L30" s="218"/>
      <c r="M30" s="218"/>
      <c r="N30" s="218"/>
      <c r="O30" s="218"/>
      <c r="P30" s="218"/>
      <c r="Q30" s="218"/>
      <c r="R30" s="218"/>
      <c r="S30" s="81"/>
      <c r="T30" s="81"/>
      <c r="U30" s="81"/>
      <c r="V30" s="81"/>
      <c r="W30" s="81"/>
      <c r="X30" s="81"/>
      <c r="Y30" s="81"/>
      <c r="Z30" s="81"/>
    </row>
    <row r="31" spans="1:3" ht="21.75" customHeight="1">
      <c r="A31" s="26" t="s">
        <v>38</v>
      </c>
      <c r="B31" s="87">
        <v>163</v>
      </c>
      <c r="C31" s="88">
        <v>2558966</v>
      </c>
    </row>
    <row r="32" spans="1:3" ht="21.75" customHeight="1">
      <c r="A32" s="26" t="s">
        <v>9</v>
      </c>
      <c r="B32" s="89">
        <f>SUM(B20:B31)</f>
        <v>1223</v>
      </c>
      <c r="C32" s="85">
        <f>SUM(C20:C31)</f>
        <v>17836682</v>
      </c>
    </row>
    <row r="35" spans="1:3" ht="51" customHeight="1">
      <c r="A35" s="210" t="s">
        <v>1321</v>
      </c>
      <c r="B35" s="211"/>
      <c r="C35" s="212"/>
    </row>
    <row r="36" spans="1:3" ht="21.75" customHeight="1">
      <c r="A36" s="134" t="s">
        <v>866</v>
      </c>
      <c r="B36" s="134" t="s">
        <v>867</v>
      </c>
      <c r="C36" s="135" t="s">
        <v>868</v>
      </c>
    </row>
    <row r="37" spans="1:3" ht="21.75" customHeight="1">
      <c r="A37" s="134" t="s">
        <v>869</v>
      </c>
      <c r="B37" s="83">
        <v>8</v>
      </c>
      <c r="C37" s="84">
        <v>91623</v>
      </c>
    </row>
    <row r="38" spans="1:3" ht="21.75" customHeight="1">
      <c r="A38" s="134" t="s">
        <v>870</v>
      </c>
      <c r="B38" s="83">
        <v>6</v>
      </c>
      <c r="C38" s="84">
        <v>61841</v>
      </c>
    </row>
    <row r="39" spans="1:3" ht="23.25" customHeight="1">
      <c r="A39" s="134" t="s">
        <v>871</v>
      </c>
      <c r="B39" s="83">
        <v>10</v>
      </c>
      <c r="C39" s="84">
        <v>82860</v>
      </c>
    </row>
    <row r="40" spans="1:3" ht="21.75" customHeight="1">
      <c r="A40" s="134" t="s">
        <v>872</v>
      </c>
      <c r="B40" s="83">
        <v>6</v>
      </c>
      <c r="C40" s="84">
        <v>52981</v>
      </c>
    </row>
    <row r="41" spans="1:3" ht="21.75" customHeight="1">
      <c r="A41" s="134" t="s">
        <v>873</v>
      </c>
      <c r="B41" s="83">
        <v>15</v>
      </c>
      <c r="C41" s="84">
        <v>100003</v>
      </c>
    </row>
    <row r="42" spans="1:3" ht="21.75" customHeight="1">
      <c r="A42" s="134" t="s">
        <v>874</v>
      </c>
      <c r="B42" s="136">
        <v>9</v>
      </c>
      <c r="C42" s="84">
        <v>104716</v>
      </c>
    </row>
    <row r="43" spans="1:3" ht="21.75" customHeight="1">
      <c r="A43" s="134" t="s">
        <v>4</v>
      </c>
      <c r="B43" s="83">
        <v>1</v>
      </c>
      <c r="C43" s="84">
        <v>5976</v>
      </c>
    </row>
    <row r="44" spans="1:3" ht="21.75" customHeight="1">
      <c r="A44" s="134" t="s">
        <v>5</v>
      </c>
      <c r="B44" s="83">
        <v>3</v>
      </c>
      <c r="C44" s="84">
        <v>17914</v>
      </c>
    </row>
    <row r="45" spans="1:3" ht="21.75" customHeight="1">
      <c r="A45" s="134" t="s">
        <v>6</v>
      </c>
      <c r="B45" s="83">
        <v>7</v>
      </c>
      <c r="C45" s="84">
        <v>47496</v>
      </c>
    </row>
    <row r="46" spans="1:3" ht="21.75" customHeight="1" hidden="1">
      <c r="A46" s="134" t="s">
        <v>7</v>
      </c>
      <c r="B46" s="83"/>
      <c r="C46" s="84"/>
    </row>
    <row r="47" spans="1:3" ht="21.75" customHeight="1" hidden="1">
      <c r="A47" s="134" t="s">
        <v>8</v>
      </c>
      <c r="B47" s="86"/>
      <c r="C47" s="84"/>
    </row>
    <row r="48" spans="1:3" ht="21.75" customHeight="1" hidden="1">
      <c r="A48" s="134" t="s">
        <v>875</v>
      </c>
      <c r="B48" s="87"/>
      <c r="C48" s="88"/>
    </row>
    <row r="49" spans="1:3" ht="21.75" customHeight="1">
      <c r="A49" s="134" t="s">
        <v>9</v>
      </c>
      <c r="B49" s="89">
        <f>SUM(B37:B48)</f>
        <v>65</v>
      </c>
      <c r="C49" s="85">
        <f>SUM(C37:C48)</f>
        <v>565410</v>
      </c>
    </row>
    <row r="50" ht="24" customHeight="1"/>
    <row r="54" ht="45" customHeight="1"/>
    <row r="79" ht="51.75" customHeight="1"/>
    <row r="80" ht="63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9" s="23" customFormat="1" ht="16.5" customHeight="1">
      <c r="A88" s="24"/>
      <c r="B88" s="22"/>
      <c r="C88" s="22"/>
      <c r="D88" s="24"/>
      <c r="E88" s="24"/>
      <c r="F88" s="24"/>
      <c r="G88" s="24"/>
      <c r="I88" s="29"/>
    </row>
    <row r="89" spans="1:7" s="23" customFormat="1" ht="16.5" customHeight="1">
      <c r="A89" s="24"/>
      <c r="B89" s="22"/>
      <c r="C89" s="22"/>
      <c r="D89" s="24"/>
      <c r="E89" s="24"/>
      <c r="F89" s="24"/>
      <c r="G89" s="24"/>
    </row>
    <row r="90" spans="1:7" s="23" customFormat="1" ht="16.5" customHeight="1">
      <c r="A90" s="24"/>
      <c r="B90" s="22"/>
      <c r="C90" s="22"/>
      <c r="D90" s="24"/>
      <c r="E90" s="24"/>
      <c r="F90" s="24"/>
      <c r="G90" s="24"/>
    </row>
    <row r="91" spans="1:7" s="23" customFormat="1" ht="16.5" customHeight="1">
      <c r="A91" s="24"/>
      <c r="B91" s="22"/>
      <c r="C91" s="22"/>
      <c r="D91" s="24"/>
      <c r="E91" s="24"/>
      <c r="F91" s="24"/>
      <c r="G91" s="24"/>
    </row>
    <row r="92" spans="1:7" s="23" customFormat="1" ht="16.5" customHeight="1">
      <c r="A92" s="24"/>
      <c r="B92" s="22"/>
      <c r="C92" s="22"/>
      <c r="D92" s="24"/>
      <c r="E92" s="24"/>
      <c r="F92" s="24"/>
      <c r="G92" s="24"/>
    </row>
    <row r="93" spans="1:7" s="23" customFormat="1" ht="16.5" customHeight="1">
      <c r="A93" s="24"/>
      <c r="B93" s="22"/>
      <c r="C93" s="22"/>
      <c r="D93" s="24"/>
      <c r="E93" s="24"/>
      <c r="F93" s="24"/>
      <c r="G93" s="24"/>
    </row>
    <row r="94" spans="1:7" s="23" customFormat="1" ht="16.5" customHeight="1">
      <c r="A94" s="24"/>
      <c r="B94" s="22"/>
      <c r="C94" s="22"/>
      <c r="D94" s="24"/>
      <c r="E94" s="24"/>
      <c r="F94" s="24"/>
      <c r="G94" s="24"/>
    </row>
    <row r="95" spans="1:7" s="23" customFormat="1" ht="16.5" customHeight="1">
      <c r="A95" s="24"/>
      <c r="B95" s="22"/>
      <c r="C95" s="22"/>
      <c r="D95" s="24"/>
      <c r="E95" s="24"/>
      <c r="F95" s="24"/>
      <c r="G95" s="24"/>
    </row>
    <row r="96" spans="1:7" s="23" customFormat="1" ht="16.5" customHeight="1">
      <c r="A96" s="24"/>
      <c r="B96" s="22"/>
      <c r="C96" s="22"/>
      <c r="D96" s="24"/>
      <c r="E96" s="24"/>
      <c r="F96" s="24"/>
      <c r="G96" s="24"/>
    </row>
    <row r="97" spans="1:7" s="23" customFormat="1" ht="16.5" customHeight="1">
      <c r="A97" s="24"/>
      <c r="B97" s="22"/>
      <c r="C97" s="22"/>
      <c r="D97" s="24"/>
      <c r="E97" s="24"/>
      <c r="F97" s="24"/>
      <c r="G97" s="24"/>
    </row>
  </sheetData>
  <sheetProtection/>
  <mergeCells count="12">
    <mergeCell ref="Y18:Z18"/>
    <mergeCell ref="K30:R30"/>
    <mergeCell ref="A1:C1"/>
    <mergeCell ref="A18:C18"/>
    <mergeCell ref="T18:U18"/>
    <mergeCell ref="I17:U17"/>
    <mergeCell ref="A35:C35"/>
    <mergeCell ref="J18:K18"/>
    <mergeCell ref="P18:Q18"/>
    <mergeCell ref="R18:S18"/>
    <mergeCell ref="L18:M18"/>
    <mergeCell ref="N18:O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C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6.25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6.875" style="20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76" t="s">
        <v>237</v>
      </c>
      <c r="B1" s="177"/>
      <c r="C1" s="177"/>
      <c r="D1" s="177"/>
      <c r="E1" s="177"/>
      <c r="F1" s="177"/>
      <c r="G1" s="177"/>
      <c r="H1" s="178"/>
      <c r="I1" s="71"/>
      <c r="K1" s="171" t="s">
        <v>1310</v>
      </c>
      <c r="L1" s="172"/>
      <c r="M1" s="173"/>
    </row>
    <row r="2" spans="1:13" ht="34.5" customHeight="1">
      <c r="A2" s="1" t="s">
        <v>214</v>
      </c>
      <c r="B2" s="1" t="s">
        <v>215</v>
      </c>
      <c r="C2" s="174" t="s">
        <v>216</v>
      </c>
      <c r="D2" s="175"/>
      <c r="E2" s="40" t="s">
        <v>217</v>
      </c>
      <c r="F2" s="40" t="s">
        <v>218</v>
      </c>
      <c r="G2" s="2" t="s">
        <v>219</v>
      </c>
      <c r="H2" s="3" t="s">
        <v>220</v>
      </c>
      <c r="I2" s="72"/>
      <c r="K2" s="1" t="s">
        <v>0</v>
      </c>
      <c r="L2" s="1" t="s">
        <v>221</v>
      </c>
      <c r="M2" s="4" t="s">
        <v>222</v>
      </c>
    </row>
    <row r="3" spans="1:13" ht="24.75" customHeight="1">
      <c r="A3" s="5">
        <v>1</v>
      </c>
      <c r="B3" s="168" t="s">
        <v>18</v>
      </c>
      <c r="C3" s="44" t="s">
        <v>19</v>
      </c>
      <c r="D3" s="44" t="s">
        <v>238</v>
      </c>
      <c r="E3" s="44">
        <v>2</v>
      </c>
      <c r="F3" s="44">
        <v>6</v>
      </c>
      <c r="G3" s="38" t="s">
        <v>239</v>
      </c>
      <c r="H3" s="42">
        <v>1000</v>
      </c>
      <c r="I3" s="57"/>
      <c r="J3" s="6"/>
      <c r="K3" s="82" t="s">
        <v>223</v>
      </c>
      <c r="L3" s="7">
        <v>12</v>
      </c>
      <c r="M3" s="8">
        <v>178269</v>
      </c>
    </row>
    <row r="4" spans="1:13" ht="24.75" customHeight="1">
      <c r="A4" s="5">
        <v>2</v>
      </c>
      <c r="B4" s="169"/>
      <c r="C4" s="44" t="s">
        <v>19</v>
      </c>
      <c r="D4" s="44" t="s">
        <v>240</v>
      </c>
      <c r="E4" s="44">
        <v>2</v>
      </c>
      <c r="F4" s="44">
        <v>6</v>
      </c>
      <c r="G4" s="38" t="s">
        <v>241</v>
      </c>
      <c r="H4" s="42">
        <v>300</v>
      </c>
      <c r="I4" s="57"/>
      <c r="J4" s="47"/>
      <c r="K4" s="75" t="s">
        <v>224</v>
      </c>
      <c r="L4" s="9">
        <v>17</v>
      </c>
      <c r="M4" s="10">
        <v>405435</v>
      </c>
    </row>
    <row r="5" spans="1:13" ht="24.75" customHeight="1">
      <c r="A5" s="5">
        <v>3</v>
      </c>
      <c r="B5" s="169"/>
      <c r="C5" s="44" t="s">
        <v>19</v>
      </c>
      <c r="D5" s="44" t="s">
        <v>242</v>
      </c>
      <c r="E5" s="44">
        <v>2</v>
      </c>
      <c r="F5" s="44">
        <v>7</v>
      </c>
      <c r="G5" s="38" t="s">
        <v>243</v>
      </c>
      <c r="H5" s="42">
        <v>100</v>
      </c>
      <c r="I5" s="57"/>
      <c r="J5" s="47"/>
      <c r="K5" s="75" t="s">
        <v>225</v>
      </c>
      <c r="L5" s="9">
        <v>10</v>
      </c>
      <c r="M5" s="10">
        <v>107668</v>
      </c>
    </row>
    <row r="6" spans="1:13" ht="24.75" customHeight="1">
      <c r="A6" s="5">
        <v>4</v>
      </c>
      <c r="B6" s="169"/>
      <c r="C6" s="44" t="s">
        <v>19</v>
      </c>
      <c r="D6" s="44" t="s">
        <v>244</v>
      </c>
      <c r="E6" s="44">
        <v>2</v>
      </c>
      <c r="F6" s="44">
        <v>7</v>
      </c>
      <c r="G6" s="38" t="s">
        <v>245</v>
      </c>
      <c r="H6" s="42">
        <v>100</v>
      </c>
      <c r="I6" s="57"/>
      <c r="J6" s="47"/>
      <c r="K6" s="75" t="s">
        <v>226</v>
      </c>
      <c r="L6" s="11">
        <v>3</v>
      </c>
      <c r="M6" s="8">
        <v>29434</v>
      </c>
    </row>
    <row r="7" spans="1:13" ht="24.75" customHeight="1">
      <c r="A7" s="5">
        <v>5</v>
      </c>
      <c r="B7" s="169"/>
      <c r="C7" s="44" t="s">
        <v>19</v>
      </c>
      <c r="D7" s="44" t="s">
        <v>246</v>
      </c>
      <c r="E7" s="44">
        <v>2</v>
      </c>
      <c r="F7" s="44">
        <v>7</v>
      </c>
      <c r="G7" s="38" t="s">
        <v>247</v>
      </c>
      <c r="H7" s="42">
        <v>10000</v>
      </c>
      <c r="I7" s="57"/>
      <c r="J7" s="47"/>
      <c r="K7" s="75" t="s">
        <v>227</v>
      </c>
      <c r="L7" s="13">
        <v>22</v>
      </c>
      <c r="M7" s="10">
        <v>125092</v>
      </c>
    </row>
    <row r="8" spans="1:13" ht="24.75" customHeight="1">
      <c r="A8" s="5">
        <v>6</v>
      </c>
      <c r="B8" s="169"/>
      <c r="C8" s="44" t="s">
        <v>19</v>
      </c>
      <c r="D8" s="44" t="s">
        <v>248</v>
      </c>
      <c r="E8" s="44">
        <v>2</v>
      </c>
      <c r="F8" s="44">
        <v>12</v>
      </c>
      <c r="G8" s="38" t="s">
        <v>249</v>
      </c>
      <c r="H8" s="42">
        <v>2000</v>
      </c>
      <c r="I8" s="57"/>
      <c r="J8" s="47"/>
      <c r="K8" s="75" t="s">
        <v>228</v>
      </c>
      <c r="L8" s="13">
        <v>3</v>
      </c>
      <c r="M8" s="14">
        <v>15562</v>
      </c>
    </row>
    <row r="9" spans="1:13" ht="24.75" customHeight="1">
      <c r="A9" s="5">
        <v>7</v>
      </c>
      <c r="B9" s="169"/>
      <c r="C9" s="44" t="s">
        <v>19</v>
      </c>
      <c r="D9" s="44" t="s">
        <v>250</v>
      </c>
      <c r="E9" s="44">
        <v>2</v>
      </c>
      <c r="F9" s="44">
        <v>13</v>
      </c>
      <c r="G9" s="38" t="s">
        <v>23</v>
      </c>
      <c r="H9" s="42">
        <v>500</v>
      </c>
      <c r="I9" s="57"/>
      <c r="J9" s="47"/>
      <c r="K9" s="75" t="s">
        <v>229</v>
      </c>
      <c r="L9" s="13">
        <v>7</v>
      </c>
      <c r="M9" s="14">
        <v>74933</v>
      </c>
    </row>
    <row r="10" spans="1:13" ht="24.75" customHeight="1">
      <c r="A10" s="5">
        <v>8</v>
      </c>
      <c r="B10" s="169"/>
      <c r="C10" s="44" t="s">
        <v>19</v>
      </c>
      <c r="D10" s="44" t="s">
        <v>251</v>
      </c>
      <c r="E10" s="44">
        <v>2</v>
      </c>
      <c r="F10" s="44">
        <v>13</v>
      </c>
      <c r="G10" s="38" t="s">
        <v>59</v>
      </c>
      <c r="H10" s="42">
        <v>500</v>
      </c>
      <c r="I10" s="57"/>
      <c r="J10" s="47"/>
      <c r="K10" s="75" t="s">
        <v>230</v>
      </c>
      <c r="L10" s="13">
        <v>0</v>
      </c>
      <c r="M10" s="14">
        <v>0</v>
      </c>
    </row>
    <row r="11" spans="1:13" ht="24.75" customHeight="1">
      <c r="A11" s="5">
        <v>9</v>
      </c>
      <c r="B11" s="169"/>
      <c r="C11" s="44" t="s">
        <v>19</v>
      </c>
      <c r="D11" s="44" t="s">
        <v>252</v>
      </c>
      <c r="E11" s="44">
        <v>2</v>
      </c>
      <c r="F11" s="44">
        <v>13</v>
      </c>
      <c r="G11" s="38" t="s">
        <v>60</v>
      </c>
      <c r="H11" s="42">
        <v>500</v>
      </c>
      <c r="I11" s="57"/>
      <c r="J11" s="47"/>
      <c r="K11" s="75" t="s">
        <v>231</v>
      </c>
      <c r="L11" s="137">
        <v>2</v>
      </c>
      <c r="M11" s="161">
        <v>1396</v>
      </c>
    </row>
    <row r="12" spans="1:13" ht="24.75" customHeight="1">
      <c r="A12" s="5">
        <v>10</v>
      </c>
      <c r="B12" s="169"/>
      <c r="C12" s="44" t="s">
        <v>19</v>
      </c>
      <c r="D12" s="44" t="s">
        <v>253</v>
      </c>
      <c r="E12" s="44">
        <v>2</v>
      </c>
      <c r="F12" s="44">
        <v>13</v>
      </c>
      <c r="G12" s="38" t="s">
        <v>61</v>
      </c>
      <c r="H12" s="42">
        <v>500</v>
      </c>
      <c r="I12" s="57"/>
      <c r="J12" s="47"/>
      <c r="K12" s="5" t="s">
        <v>232</v>
      </c>
      <c r="L12" s="13">
        <f>SUM(L3:L11)</f>
        <v>76</v>
      </c>
      <c r="M12" s="14">
        <f>SUM(M3:M11)</f>
        <v>937789</v>
      </c>
    </row>
    <row r="13" spans="1:13" ht="24.75" customHeight="1">
      <c r="A13" s="5">
        <v>11</v>
      </c>
      <c r="B13" s="169"/>
      <c r="C13" s="44" t="s">
        <v>19</v>
      </c>
      <c r="D13" s="44" t="s">
        <v>254</v>
      </c>
      <c r="E13" s="44">
        <v>2</v>
      </c>
      <c r="F13" s="44">
        <v>13</v>
      </c>
      <c r="G13" s="38" t="s">
        <v>72</v>
      </c>
      <c r="H13" s="42">
        <v>600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69"/>
      <c r="C14" s="44" t="s">
        <v>19</v>
      </c>
      <c r="D14" s="44" t="s">
        <v>255</v>
      </c>
      <c r="E14" s="44">
        <v>2</v>
      </c>
      <c r="F14" s="44">
        <v>13</v>
      </c>
      <c r="G14" s="38" t="s">
        <v>256</v>
      </c>
      <c r="H14" s="42">
        <v>5000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69"/>
      <c r="C15" s="44" t="s">
        <v>19</v>
      </c>
      <c r="D15" s="44" t="s">
        <v>257</v>
      </c>
      <c r="E15" s="44">
        <v>2</v>
      </c>
      <c r="F15" s="44">
        <v>14</v>
      </c>
      <c r="G15" s="38" t="s">
        <v>258</v>
      </c>
      <c r="H15" s="42">
        <v>1000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69"/>
      <c r="C16" s="44" t="s">
        <v>19</v>
      </c>
      <c r="D16" s="44" t="s">
        <v>259</v>
      </c>
      <c r="E16" s="44">
        <v>2</v>
      </c>
      <c r="F16" s="44">
        <v>14</v>
      </c>
      <c r="G16" s="38" t="s">
        <v>260</v>
      </c>
      <c r="H16" s="42">
        <v>1000</v>
      </c>
      <c r="I16" s="57"/>
      <c r="J16" s="47"/>
      <c r="K16" s="183"/>
      <c r="L16" s="184"/>
      <c r="M16" s="185"/>
    </row>
    <row r="17" spans="1:13" ht="39">
      <c r="A17" s="5">
        <v>15</v>
      </c>
      <c r="B17" s="169"/>
      <c r="C17" s="44" t="s">
        <v>19</v>
      </c>
      <c r="D17" s="44" t="s">
        <v>261</v>
      </c>
      <c r="E17" s="44">
        <v>2</v>
      </c>
      <c r="F17" s="44">
        <v>17</v>
      </c>
      <c r="G17" s="38" t="s">
        <v>262</v>
      </c>
      <c r="H17" s="42">
        <v>122460</v>
      </c>
      <c r="I17" s="57"/>
      <c r="J17" s="47"/>
      <c r="K17" s="1" t="s">
        <v>233</v>
      </c>
      <c r="L17" s="1" t="s">
        <v>211</v>
      </c>
      <c r="M17" s="4" t="s">
        <v>212</v>
      </c>
    </row>
    <row r="18" spans="1:13" ht="24.75" customHeight="1">
      <c r="A18" s="5">
        <v>16</v>
      </c>
      <c r="B18" s="169"/>
      <c r="C18" s="44" t="s">
        <v>19</v>
      </c>
      <c r="D18" s="44" t="s">
        <v>263</v>
      </c>
      <c r="E18" s="44">
        <v>2</v>
      </c>
      <c r="F18" s="44">
        <v>18</v>
      </c>
      <c r="G18" s="38" t="s">
        <v>264</v>
      </c>
      <c r="H18" s="42">
        <v>1000</v>
      </c>
      <c r="I18" s="57"/>
      <c r="J18" s="47"/>
      <c r="K18" s="75" t="s">
        <v>319</v>
      </c>
      <c r="L18" s="9">
        <v>6</v>
      </c>
      <c r="M18" s="90">
        <v>61841</v>
      </c>
    </row>
    <row r="19" spans="1:13" ht="24.75" customHeight="1">
      <c r="A19" s="5">
        <v>17</v>
      </c>
      <c r="B19" s="169"/>
      <c r="C19" s="44" t="s">
        <v>19</v>
      </c>
      <c r="D19" s="44" t="s">
        <v>265</v>
      </c>
      <c r="E19" s="44">
        <v>2</v>
      </c>
      <c r="F19" s="44">
        <v>20</v>
      </c>
      <c r="G19" s="38" t="s">
        <v>266</v>
      </c>
      <c r="H19" s="42">
        <v>200</v>
      </c>
      <c r="I19" s="57"/>
      <c r="J19" s="47"/>
      <c r="K19" s="62"/>
      <c r="L19" s="63"/>
      <c r="M19" s="64"/>
    </row>
    <row r="20" spans="1:13" ht="24.75" customHeight="1">
      <c r="A20" s="5">
        <v>18</v>
      </c>
      <c r="B20" s="169"/>
      <c r="C20" s="44" t="s">
        <v>19</v>
      </c>
      <c r="D20" s="44" t="s">
        <v>267</v>
      </c>
      <c r="E20" s="44">
        <v>2</v>
      </c>
      <c r="F20" s="44">
        <v>20</v>
      </c>
      <c r="G20" s="38" t="s">
        <v>268</v>
      </c>
      <c r="H20" s="42">
        <v>4000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70"/>
      <c r="C21" s="44" t="s">
        <v>19</v>
      </c>
      <c r="D21" s="44" t="s">
        <v>269</v>
      </c>
      <c r="E21" s="44">
        <v>2</v>
      </c>
      <c r="F21" s="44">
        <v>25</v>
      </c>
      <c r="G21" s="38" t="s">
        <v>270</v>
      </c>
      <c r="H21" s="42">
        <v>2000</v>
      </c>
      <c r="I21" s="57">
        <f>SUM(H3:H21)</f>
        <v>152760</v>
      </c>
      <c r="J21" s="47"/>
      <c r="K21" s="62"/>
      <c r="L21" s="63"/>
      <c r="M21" s="64"/>
    </row>
    <row r="22" spans="1:13" ht="24.75" customHeight="1">
      <c r="A22" s="5">
        <v>20</v>
      </c>
      <c r="B22" s="168" t="s">
        <v>224</v>
      </c>
      <c r="C22" s="44" t="s">
        <v>19</v>
      </c>
      <c r="D22" s="44">
        <v>136662</v>
      </c>
      <c r="E22" s="44">
        <v>2</v>
      </c>
      <c r="F22" s="44">
        <v>4</v>
      </c>
      <c r="G22" s="38" t="s">
        <v>174</v>
      </c>
      <c r="H22" s="42">
        <v>10000</v>
      </c>
      <c r="I22" s="57"/>
      <c r="J22" s="47"/>
      <c r="K22" s="62"/>
      <c r="L22" s="63"/>
      <c r="M22" s="64"/>
    </row>
    <row r="23" spans="1:13" ht="24.75" customHeight="1">
      <c r="A23" s="5">
        <v>21</v>
      </c>
      <c r="B23" s="169"/>
      <c r="C23" s="44" t="s">
        <v>19</v>
      </c>
      <c r="D23" s="44">
        <v>136663</v>
      </c>
      <c r="E23" s="44">
        <v>2</v>
      </c>
      <c r="F23" s="44">
        <v>6</v>
      </c>
      <c r="G23" s="38" t="s">
        <v>137</v>
      </c>
      <c r="H23" s="42">
        <v>500</v>
      </c>
      <c r="I23" s="57"/>
      <c r="J23" s="47"/>
      <c r="K23" s="62"/>
      <c r="L23" s="63"/>
      <c r="M23" s="64"/>
    </row>
    <row r="24" spans="1:13" ht="24.75" customHeight="1">
      <c r="A24" s="5">
        <v>22</v>
      </c>
      <c r="B24" s="169"/>
      <c r="C24" s="44" t="s">
        <v>19</v>
      </c>
      <c r="D24" s="44">
        <v>136664</v>
      </c>
      <c r="E24" s="44">
        <v>2</v>
      </c>
      <c r="F24" s="44">
        <v>7</v>
      </c>
      <c r="G24" s="38" t="s">
        <v>271</v>
      </c>
      <c r="H24" s="42">
        <v>2000</v>
      </c>
      <c r="I24" s="57"/>
      <c r="J24" s="47"/>
      <c r="K24" s="62"/>
      <c r="L24" s="63"/>
      <c r="M24" s="64"/>
    </row>
    <row r="25" spans="1:13" ht="24.75" customHeight="1">
      <c r="A25" s="5">
        <v>23</v>
      </c>
      <c r="B25" s="169"/>
      <c r="C25" s="44" t="s">
        <v>19</v>
      </c>
      <c r="D25" s="44">
        <v>136665</v>
      </c>
      <c r="E25" s="44">
        <v>2</v>
      </c>
      <c r="F25" s="44">
        <v>10</v>
      </c>
      <c r="G25" s="38" t="s">
        <v>93</v>
      </c>
      <c r="H25" s="42">
        <v>2000</v>
      </c>
      <c r="I25" s="57"/>
      <c r="K25" s="62"/>
      <c r="L25" s="63"/>
      <c r="M25" s="65"/>
    </row>
    <row r="26" spans="1:13" ht="19.5">
      <c r="A26" s="5">
        <v>24</v>
      </c>
      <c r="B26" s="169"/>
      <c r="C26" s="32" t="s">
        <v>234</v>
      </c>
      <c r="D26" s="30">
        <v>136666</v>
      </c>
      <c r="E26" s="30">
        <v>2</v>
      </c>
      <c r="F26" s="30">
        <v>10</v>
      </c>
      <c r="G26" s="37" t="s">
        <v>272</v>
      </c>
      <c r="H26" s="42">
        <v>500</v>
      </c>
      <c r="I26" s="57"/>
      <c r="J26" s="47"/>
      <c r="K26" s="66"/>
      <c r="L26" s="67"/>
      <c r="M26" s="68"/>
    </row>
    <row r="27" spans="1:13" ht="24.75" customHeight="1">
      <c r="A27" s="5">
        <v>25</v>
      </c>
      <c r="B27" s="169"/>
      <c r="C27" s="32" t="s">
        <v>234</v>
      </c>
      <c r="D27" s="31">
        <v>136667</v>
      </c>
      <c r="E27" s="32">
        <v>2</v>
      </c>
      <c r="F27" s="32">
        <v>10</v>
      </c>
      <c r="G27" s="38" t="s">
        <v>23</v>
      </c>
      <c r="H27" s="55">
        <v>500</v>
      </c>
      <c r="I27" s="58"/>
      <c r="J27" s="12"/>
      <c r="K27" s="62"/>
      <c r="L27" s="69"/>
      <c r="M27" s="65"/>
    </row>
    <row r="28" spans="1:13" ht="24.75" customHeight="1">
      <c r="A28" s="5">
        <v>26</v>
      </c>
      <c r="B28" s="169"/>
      <c r="C28" s="32" t="s">
        <v>234</v>
      </c>
      <c r="D28" s="31">
        <v>136668</v>
      </c>
      <c r="E28" s="32">
        <v>2</v>
      </c>
      <c r="F28" s="32">
        <v>10</v>
      </c>
      <c r="G28" s="38" t="s">
        <v>23</v>
      </c>
      <c r="H28" s="48">
        <v>500</v>
      </c>
      <c r="I28" s="59"/>
      <c r="J28" s="12"/>
      <c r="K28" s="62"/>
      <c r="L28" s="69"/>
      <c r="M28" s="70"/>
    </row>
    <row r="29" spans="1:13" ht="24.75" customHeight="1">
      <c r="A29" s="5">
        <v>27</v>
      </c>
      <c r="B29" s="169"/>
      <c r="C29" s="32" t="s">
        <v>234</v>
      </c>
      <c r="D29" s="31">
        <v>136669</v>
      </c>
      <c r="E29" s="32">
        <v>2</v>
      </c>
      <c r="F29" s="32">
        <v>13</v>
      </c>
      <c r="G29" s="38" t="s">
        <v>273</v>
      </c>
      <c r="H29" s="48">
        <v>2000</v>
      </c>
      <c r="I29" s="59"/>
      <c r="J29" s="12"/>
      <c r="K29" s="62"/>
      <c r="L29" s="69"/>
      <c r="M29" s="70"/>
    </row>
    <row r="30" spans="1:13" ht="24.75" customHeight="1">
      <c r="A30" s="5">
        <v>28</v>
      </c>
      <c r="B30" s="169"/>
      <c r="C30" s="32" t="s">
        <v>234</v>
      </c>
      <c r="D30" s="31">
        <v>136670</v>
      </c>
      <c r="E30" s="32">
        <v>2</v>
      </c>
      <c r="F30" s="32">
        <v>17</v>
      </c>
      <c r="G30" s="38" t="s">
        <v>174</v>
      </c>
      <c r="H30" s="48">
        <v>10000</v>
      </c>
      <c r="I30" s="59"/>
      <c r="J30" s="12"/>
      <c r="K30" s="62"/>
      <c r="L30" s="69"/>
      <c r="M30" s="70"/>
    </row>
    <row r="31" spans="1:13" ht="24.75" customHeight="1">
      <c r="A31" s="5">
        <v>29</v>
      </c>
      <c r="B31" s="169"/>
      <c r="C31" s="32" t="s">
        <v>234</v>
      </c>
      <c r="D31" s="31">
        <v>136671</v>
      </c>
      <c r="E31" s="32">
        <v>2</v>
      </c>
      <c r="F31" s="32">
        <v>17</v>
      </c>
      <c r="G31" s="38" t="s">
        <v>23</v>
      </c>
      <c r="H31" s="48">
        <v>1000</v>
      </c>
      <c r="I31" s="59"/>
      <c r="J31" s="12"/>
      <c r="K31" s="62"/>
      <c r="L31" s="69"/>
      <c r="M31" s="70"/>
    </row>
    <row r="32" spans="1:10" ht="24.75" customHeight="1">
      <c r="A32" s="5">
        <v>30</v>
      </c>
      <c r="B32" s="169"/>
      <c r="C32" s="32" t="s">
        <v>234</v>
      </c>
      <c r="D32" s="31">
        <v>136672</v>
      </c>
      <c r="E32" s="32">
        <v>2</v>
      </c>
      <c r="F32" s="32">
        <v>17</v>
      </c>
      <c r="G32" s="38" t="s">
        <v>23</v>
      </c>
      <c r="H32" s="48">
        <v>1000</v>
      </c>
      <c r="I32" s="59"/>
      <c r="J32" s="12"/>
    </row>
    <row r="33" spans="1:10" ht="19.5">
      <c r="A33" s="5">
        <v>31</v>
      </c>
      <c r="B33" s="169"/>
      <c r="C33" s="32" t="s">
        <v>234</v>
      </c>
      <c r="D33" s="31">
        <v>136673</v>
      </c>
      <c r="E33" s="32">
        <v>2</v>
      </c>
      <c r="F33" s="32">
        <v>17</v>
      </c>
      <c r="G33" s="38" t="s">
        <v>274</v>
      </c>
      <c r="H33" s="48">
        <v>2000</v>
      </c>
      <c r="I33" s="59"/>
      <c r="J33" s="12"/>
    </row>
    <row r="34" spans="1:10" ht="24.75" customHeight="1">
      <c r="A34" s="5">
        <v>32</v>
      </c>
      <c r="B34" s="169"/>
      <c r="C34" s="32" t="s">
        <v>234</v>
      </c>
      <c r="D34" s="31">
        <v>136674</v>
      </c>
      <c r="E34" s="32">
        <v>2</v>
      </c>
      <c r="F34" s="32">
        <v>18</v>
      </c>
      <c r="G34" s="38" t="s">
        <v>275</v>
      </c>
      <c r="H34" s="48">
        <v>200</v>
      </c>
      <c r="I34" s="59"/>
      <c r="J34" s="12"/>
    </row>
    <row r="35" spans="1:10" ht="24.75" customHeight="1">
      <c r="A35" s="5">
        <v>33</v>
      </c>
      <c r="B35" s="169"/>
      <c r="C35" s="32" t="s">
        <v>234</v>
      </c>
      <c r="D35" s="31">
        <v>136675</v>
      </c>
      <c r="E35" s="32">
        <v>2</v>
      </c>
      <c r="F35" s="32">
        <v>19</v>
      </c>
      <c r="G35" s="38" t="s">
        <v>20</v>
      </c>
      <c r="H35" s="48">
        <v>1000</v>
      </c>
      <c r="I35" s="59"/>
      <c r="J35" s="12"/>
    </row>
    <row r="36" spans="1:10" ht="24.75" customHeight="1">
      <c r="A36" s="5">
        <v>34</v>
      </c>
      <c r="B36" s="169"/>
      <c r="C36" s="32" t="s">
        <v>234</v>
      </c>
      <c r="D36" s="31">
        <v>136676</v>
      </c>
      <c r="E36" s="32">
        <v>2</v>
      </c>
      <c r="F36" s="32">
        <v>20</v>
      </c>
      <c r="G36" s="38" t="s">
        <v>276</v>
      </c>
      <c r="H36" s="48">
        <v>1000</v>
      </c>
      <c r="I36" s="59"/>
      <c r="J36" s="12"/>
    </row>
    <row r="37" spans="1:10" ht="24.75" customHeight="1">
      <c r="A37" s="5">
        <v>35</v>
      </c>
      <c r="B37" s="169"/>
      <c r="C37" s="32" t="s">
        <v>234</v>
      </c>
      <c r="D37" s="31">
        <v>136677</v>
      </c>
      <c r="E37" s="32">
        <v>2</v>
      </c>
      <c r="F37" s="32">
        <v>20</v>
      </c>
      <c r="G37" s="38" t="s">
        <v>74</v>
      </c>
      <c r="H37" s="48">
        <v>600</v>
      </c>
      <c r="I37" s="59">
        <f>SUM(H22:H37)</f>
        <v>34800</v>
      </c>
      <c r="J37" s="12"/>
    </row>
    <row r="38" spans="1:10" ht="24.75" customHeight="1">
      <c r="A38" s="5">
        <v>36</v>
      </c>
      <c r="B38" s="186" t="s">
        <v>235</v>
      </c>
      <c r="C38" s="32" t="s">
        <v>234</v>
      </c>
      <c r="D38" s="33">
        <v>138620</v>
      </c>
      <c r="E38" s="32">
        <v>2</v>
      </c>
      <c r="F38" s="33">
        <v>5</v>
      </c>
      <c r="G38" s="79" t="s">
        <v>277</v>
      </c>
      <c r="H38" s="54">
        <v>1000</v>
      </c>
      <c r="I38" s="60"/>
      <c r="J38" s="12"/>
    </row>
    <row r="39" spans="1:10" ht="24.75" customHeight="1">
      <c r="A39" s="5">
        <v>37</v>
      </c>
      <c r="B39" s="187"/>
      <c r="C39" s="32" t="s">
        <v>234</v>
      </c>
      <c r="D39" s="33">
        <v>138621</v>
      </c>
      <c r="E39" s="32">
        <v>2</v>
      </c>
      <c r="F39" s="33">
        <v>5</v>
      </c>
      <c r="G39" s="79" t="s">
        <v>278</v>
      </c>
      <c r="H39" s="54">
        <v>1000</v>
      </c>
      <c r="I39" s="60"/>
      <c r="J39" s="12"/>
    </row>
    <row r="40" spans="1:10" ht="39">
      <c r="A40" s="5">
        <v>38</v>
      </c>
      <c r="B40" s="187"/>
      <c r="C40" s="73" t="s">
        <v>234</v>
      </c>
      <c r="D40" s="74">
        <v>138622</v>
      </c>
      <c r="E40" s="32">
        <v>2</v>
      </c>
      <c r="F40" s="74">
        <v>6</v>
      </c>
      <c r="G40" s="79" t="s">
        <v>71</v>
      </c>
      <c r="H40" s="54">
        <v>400</v>
      </c>
      <c r="I40" s="60"/>
      <c r="J40" s="12"/>
    </row>
    <row r="41" spans="1:10" ht="24.75" customHeight="1">
      <c r="A41" s="5">
        <v>39</v>
      </c>
      <c r="B41" s="187"/>
      <c r="C41" s="32" t="s">
        <v>234</v>
      </c>
      <c r="D41" s="33">
        <v>138623</v>
      </c>
      <c r="E41" s="32">
        <v>2</v>
      </c>
      <c r="F41" s="33">
        <v>6</v>
      </c>
      <c r="G41" s="79" t="s">
        <v>26</v>
      </c>
      <c r="H41" s="54">
        <v>200</v>
      </c>
      <c r="I41" s="60"/>
      <c r="J41" s="12"/>
    </row>
    <row r="42" spans="1:10" ht="24.75" customHeight="1">
      <c r="A42" s="5">
        <v>40</v>
      </c>
      <c r="B42" s="187"/>
      <c r="C42" s="32" t="s">
        <v>234</v>
      </c>
      <c r="D42" s="33">
        <v>138624</v>
      </c>
      <c r="E42" s="32">
        <v>2</v>
      </c>
      <c r="F42" s="33">
        <v>6</v>
      </c>
      <c r="G42" s="79" t="s">
        <v>25</v>
      </c>
      <c r="H42" s="54">
        <v>200</v>
      </c>
      <c r="I42" s="60"/>
      <c r="J42" s="12"/>
    </row>
    <row r="43" spans="1:10" ht="24.75" customHeight="1">
      <c r="A43" s="5">
        <v>41</v>
      </c>
      <c r="B43" s="187"/>
      <c r="C43" s="32" t="s">
        <v>234</v>
      </c>
      <c r="D43" s="33">
        <v>138625</v>
      </c>
      <c r="E43" s="32">
        <v>2</v>
      </c>
      <c r="F43" s="33">
        <v>6</v>
      </c>
      <c r="G43" s="79" t="s">
        <v>27</v>
      </c>
      <c r="H43" s="54">
        <v>200</v>
      </c>
      <c r="I43" s="60"/>
      <c r="J43" s="12"/>
    </row>
    <row r="44" spans="1:11" ht="24.75" customHeight="1">
      <c r="A44" s="5">
        <v>42</v>
      </c>
      <c r="B44" s="187"/>
      <c r="C44" s="32" t="s">
        <v>234</v>
      </c>
      <c r="D44" s="33">
        <v>138626</v>
      </c>
      <c r="E44" s="32">
        <v>2</v>
      </c>
      <c r="F44" s="33">
        <v>7</v>
      </c>
      <c r="G44" s="79" t="s">
        <v>24</v>
      </c>
      <c r="H44" s="54">
        <v>2000</v>
      </c>
      <c r="I44" s="60"/>
      <c r="J44" s="12"/>
      <c r="K44" s="49"/>
    </row>
    <row r="45" spans="1:10" ht="24.75" customHeight="1">
      <c r="A45" s="5">
        <v>43</v>
      </c>
      <c r="B45" s="187"/>
      <c r="C45" s="32" t="s">
        <v>234</v>
      </c>
      <c r="D45" s="33">
        <v>138627</v>
      </c>
      <c r="E45" s="32">
        <v>2</v>
      </c>
      <c r="F45" s="33">
        <v>7</v>
      </c>
      <c r="G45" s="79" t="s">
        <v>67</v>
      </c>
      <c r="H45" s="54">
        <v>100</v>
      </c>
      <c r="I45" s="60"/>
      <c r="J45" s="12"/>
    </row>
    <row r="46" spans="1:10" ht="24.75" customHeight="1">
      <c r="A46" s="5">
        <v>44</v>
      </c>
      <c r="B46" s="187"/>
      <c r="C46" s="32" t="s">
        <v>234</v>
      </c>
      <c r="D46" s="34">
        <v>138628</v>
      </c>
      <c r="E46" s="32">
        <v>2</v>
      </c>
      <c r="F46" s="35">
        <v>7</v>
      </c>
      <c r="G46" s="45" t="s">
        <v>66</v>
      </c>
      <c r="H46" s="42">
        <v>100</v>
      </c>
      <c r="I46" s="57"/>
      <c r="J46" s="12"/>
    </row>
    <row r="47" spans="1:10" ht="24.75" customHeight="1">
      <c r="A47" s="5">
        <v>45</v>
      </c>
      <c r="B47" s="187"/>
      <c r="C47" s="32" t="s">
        <v>234</v>
      </c>
      <c r="D47" s="50">
        <v>138629</v>
      </c>
      <c r="E47" s="32">
        <v>2</v>
      </c>
      <c r="F47" s="51">
        <v>7</v>
      </c>
      <c r="G47" s="80" t="s">
        <v>65</v>
      </c>
      <c r="H47" s="42">
        <v>100</v>
      </c>
      <c r="I47" s="57"/>
      <c r="J47" s="12"/>
    </row>
    <row r="48" spans="1:10" ht="24.75" customHeight="1">
      <c r="A48" s="5">
        <v>46</v>
      </c>
      <c r="B48" s="187"/>
      <c r="C48" s="32" t="s">
        <v>234</v>
      </c>
      <c r="D48" s="46">
        <v>138630</v>
      </c>
      <c r="E48" s="32">
        <v>2</v>
      </c>
      <c r="F48" s="35">
        <v>10</v>
      </c>
      <c r="G48" s="39" t="s">
        <v>279</v>
      </c>
      <c r="H48" s="42">
        <v>1500</v>
      </c>
      <c r="I48" s="57"/>
      <c r="J48" s="43"/>
    </row>
    <row r="49" spans="1:10" ht="24.75" customHeight="1">
      <c r="A49" s="5">
        <v>47</v>
      </c>
      <c r="B49" s="187"/>
      <c r="C49" s="32" t="s">
        <v>234</v>
      </c>
      <c r="D49" s="34">
        <v>138631</v>
      </c>
      <c r="E49" s="32">
        <v>2</v>
      </c>
      <c r="F49" s="35">
        <v>10</v>
      </c>
      <c r="G49" s="39" t="s">
        <v>280</v>
      </c>
      <c r="H49" s="42">
        <v>500</v>
      </c>
      <c r="I49" s="57"/>
      <c r="J49" s="43"/>
    </row>
    <row r="50" spans="1:10" ht="24.75" customHeight="1">
      <c r="A50" s="5">
        <v>48</v>
      </c>
      <c r="B50" s="187"/>
      <c r="C50" s="32" t="s">
        <v>234</v>
      </c>
      <c r="D50" s="50">
        <v>138632</v>
      </c>
      <c r="E50" s="32">
        <v>2</v>
      </c>
      <c r="F50" s="35">
        <v>10</v>
      </c>
      <c r="G50" s="39" t="s">
        <v>91</v>
      </c>
      <c r="H50" s="42">
        <v>400</v>
      </c>
      <c r="I50" s="57"/>
      <c r="J50" s="43"/>
    </row>
    <row r="51" spans="1:10" ht="24.75" customHeight="1">
      <c r="A51" s="5">
        <v>49</v>
      </c>
      <c r="B51" s="187"/>
      <c r="C51" s="32" t="s">
        <v>234</v>
      </c>
      <c r="D51" s="46">
        <v>138633</v>
      </c>
      <c r="E51" s="32">
        <v>2</v>
      </c>
      <c r="F51" s="52">
        <v>10</v>
      </c>
      <c r="G51" s="78" t="s">
        <v>81</v>
      </c>
      <c r="H51" s="42">
        <v>200</v>
      </c>
      <c r="I51" s="57"/>
      <c r="J51" s="15"/>
    </row>
    <row r="52" spans="1:10" ht="24.75" customHeight="1">
      <c r="A52" s="5">
        <v>50</v>
      </c>
      <c r="B52" s="187"/>
      <c r="C52" s="32" t="s">
        <v>234</v>
      </c>
      <c r="D52" s="34">
        <v>138634</v>
      </c>
      <c r="E52" s="32">
        <v>2</v>
      </c>
      <c r="F52" s="35">
        <v>14</v>
      </c>
      <c r="G52" s="45" t="s">
        <v>85</v>
      </c>
      <c r="H52" s="42">
        <v>1000</v>
      </c>
      <c r="I52" s="57"/>
      <c r="J52" s="15"/>
    </row>
    <row r="53" spans="1:10" ht="24.75" customHeight="1">
      <c r="A53" s="5">
        <v>51</v>
      </c>
      <c r="B53" s="187"/>
      <c r="C53" s="32" t="s">
        <v>234</v>
      </c>
      <c r="D53" s="50">
        <v>138635</v>
      </c>
      <c r="E53" s="32">
        <v>2</v>
      </c>
      <c r="F53" s="35">
        <v>14</v>
      </c>
      <c r="G53" s="45" t="s">
        <v>86</v>
      </c>
      <c r="H53" s="42">
        <v>1000</v>
      </c>
      <c r="I53" s="57"/>
      <c r="J53" s="15"/>
    </row>
    <row r="54" spans="1:10" ht="19.5">
      <c r="A54" s="5">
        <v>52</v>
      </c>
      <c r="B54" s="187"/>
      <c r="C54" s="32" t="s">
        <v>234</v>
      </c>
      <c r="D54" s="46">
        <v>138636</v>
      </c>
      <c r="E54" s="32">
        <v>2</v>
      </c>
      <c r="F54" s="35">
        <v>14</v>
      </c>
      <c r="G54" s="45" t="s">
        <v>101</v>
      </c>
      <c r="H54" s="42">
        <v>300</v>
      </c>
      <c r="I54" s="57"/>
      <c r="J54" s="15"/>
    </row>
    <row r="55" spans="1:10" ht="24.75" customHeight="1">
      <c r="A55" s="5">
        <v>53</v>
      </c>
      <c r="B55" s="187"/>
      <c r="C55" s="32" t="s">
        <v>234</v>
      </c>
      <c r="D55" s="34">
        <v>138637</v>
      </c>
      <c r="E55" s="32">
        <v>2</v>
      </c>
      <c r="F55" s="35">
        <v>14</v>
      </c>
      <c r="G55" s="45" t="s">
        <v>281</v>
      </c>
      <c r="H55" s="42">
        <v>300</v>
      </c>
      <c r="I55" s="57"/>
      <c r="J55" s="15"/>
    </row>
    <row r="56" spans="1:10" ht="24.75" customHeight="1">
      <c r="A56" s="5">
        <v>54</v>
      </c>
      <c r="B56" s="187"/>
      <c r="C56" s="32" t="s">
        <v>234</v>
      </c>
      <c r="D56" s="50">
        <v>138638</v>
      </c>
      <c r="E56" s="32">
        <v>2</v>
      </c>
      <c r="F56" s="35">
        <v>14</v>
      </c>
      <c r="G56" s="45" t="s">
        <v>258</v>
      </c>
      <c r="H56" s="42">
        <v>1000</v>
      </c>
      <c r="I56" s="57"/>
      <c r="J56" s="15"/>
    </row>
    <row r="57" spans="1:10" ht="24.75" customHeight="1">
      <c r="A57" s="75">
        <v>55</v>
      </c>
      <c r="B57" s="187"/>
      <c r="C57" s="73" t="s">
        <v>234</v>
      </c>
      <c r="D57" s="76">
        <v>138639</v>
      </c>
      <c r="E57" s="32">
        <v>2</v>
      </c>
      <c r="F57" s="77">
        <v>14</v>
      </c>
      <c r="G57" s="45" t="s">
        <v>260</v>
      </c>
      <c r="H57" s="42">
        <v>1000</v>
      </c>
      <c r="I57" s="57"/>
      <c r="J57" s="15"/>
    </row>
    <row r="58" spans="1:10" ht="24.75" customHeight="1">
      <c r="A58" s="75">
        <v>56</v>
      </c>
      <c r="B58" s="187"/>
      <c r="C58" s="73" t="s">
        <v>234</v>
      </c>
      <c r="D58" s="76">
        <v>138640</v>
      </c>
      <c r="E58" s="32">
        <v>2</v>
      </c>
      <c r="F58" s="77">
        <v>17</v>
      </c>
      <c r="G58" s="45" t="s">
        <v>96</v>
      </c>
      <c r="H58" s="42">
        <v>1500</v>
      </c>
      <c r="I58" s="57"/>
      <c r="J58" s="15"/>
    </row>
    <row r="59" spans="1:10" ht="39">
      <c r="A59" s="75">
        <v>57</v>
      </c>
      <c r="B59" s="187"/>
      <c r="C59" s="73" t="s">
        <v>234</v>
      </c>
      <c r="D59" s="76">
        <v>138641</v>
      </c>
      <c r="E59" s="77">
        <v>2</v>
      </c>
      <c r="F59" s="77">
        <v>17</v>
      </c>
      <c r="G59" s="45" t="s">
        <v>97</v>
      </c>
      <c r="H59" s="42">
        <v>2000</v>
      </c>
      <c r="I59" s="57"/>
      <c r="J59" s="15"/>
    </row>
    <row r="60" spans="1:10" ht="39">
      <c r="A60" s="5">
        <v>58</v>
      </c>
      <c r="B60" s="187"/>
      <c r="C60" s="32" t="s">
        <v>234</v>
      </c>
      <c r="D60" s="50">
        <v>138642</v>
      </c>
      <c r="E60" s="35">
        <v>2</v>
      </c>
      <c r="F60" s="35">
        <v>17</v>
      </c>
      <c r="G60" s="45" t="s">
        <v>98</v>
      </c>
      <c r="H60" s="42">
        <v>2500</v>
      </c>
      <c r="I60" s="57"/>
      <c r="J60" s="15"/>
    </row>
    <row r="61" spans="1:10" ht="24.75" customHeight="1">
      <c r="A61" s="5">
        <v>59</v>
      </c>
      <c r="B61" s="187"/>
      <c r="C61" s="32" t="s">
        <v>234</v>
      </c>
      <c r="D61" s="50">
        <v>138643</v>
      </c>
      <c r="E61" s="35">
        <v>2</v>
      </c>
      <c r="F61" s="35">
        <v>17</v>
      </c>
      <c r="G61" s="45" t="s">
        <v>99</v>
      </c>
      <c r="H61" s="42">
        <v>500</v>
      </c>
      <c r="I61" s="57"/>
      <c r="J61" s="15"/>
    </row>
    <row r="62" spans="1:10" ht="24.75" customHeight="1">
      <c r="A62" s="5">
        <v>60</v>
      </c>
      <c r="B62" s="187"/>
      <c r="C62" s="32" t="s">
        <v>234</v>
      </c>
      <c r="D62" s="50">
        <v>138644</v>
      </c>
      <c r="E62" s="77">
        <v>2</v>
      </c>
      <c r="F62" s="35">
        <v>17</v>
      </c>
      <c r="G62" s="45" t="s">
        <v>282</v>
      </c>
      <c r="H62" s="42">
        <v>2400</v>
      </c>
      <c r="I62" s="57"/>
      <c r="J62" s="15"/>
    </row>
    <row r="63" spans="1:10" ht="24.75" customHeight="1">
      <c r="A63" s="5">
        <v>61</v>
      </c>
      <c r="B63" s="187"/>
      <c r="C63" s="32" t="s">
        <v>234</v>
      </c>
      <c r="D63" s="50">
        <v>138645</v>
      </c>
      <c r="E63" s="35">
        <v>2</v>
      </c>
      <c r="F63" s="35">
        <v>17</v>
      </c>
      <c r="G63" s="45" t="s">
        <v>283</v>
      </c>
      <c r="H63" s="42">
        <v>2400</v>
      </c>
      <c r="I63" s="57"/>
      <c r="J63" s="15"/>
    </row>
    <row r="64" spans="1:10" ht="24.75" customHeight="1">
      <c r="A64" s="5">
        <v>62</v>
      </c>
      <c r="B64" s="187"/>
      <c r="C64" s="32" t="s">
        <v>234</v>
      </c>
      <c r="D64" s="50">
        <v>138646</v>
      </c>
      <c r="E64" s="35">
        <v>2</v>
      </c>
      <c r="F64" s="35">
        <v>17</v>
      </c>
      <c r="G64" s="45" t="s">
        <v>284</v>
      </c>
      <c r="H64" s="42">
        <v>2400</v>
      </c>
      <c r="I64" s="57"/>
      <c r="J64" s="15"/>
    </row>
    <row r="65" spans="1:10" ht="24.75" customHeight="1">
      <c r="A65" s="5">
        <v>63</v>
      </c>
      <c r="B65" s="187"/>
      <c r="C65" s="32" t="s">
        <v>234</v>
      </c>
      <c r="D65" s="50">
        <v>138647</v>
      </c>
      <c r="E65" s="35">
        <v>2</v>
      </c>
      <c r="F65" s="35">
        <v>17</v>
      </c>
      <c r="G65" s="45" t="s">
        <v>285</v>
      </c>
      <c r="H65" s="42">
        <v>2400</v>
      </c>
      <c r="I65" s="57"/>
      <c r="J65" s="15"/>
    </row>
    <row r="66" spans="1:10" ht="24.75" customHeight="1">
      <c r="A66" s="5">
        <v>64</v>
      </c>
      <c r="B66" s="187"/>
      <c r="C66" s="32" t="s">
        <v>234</v>
      </c>
      <c r="D66" s="50">
        <v>138648</v>
      </c>
      <c r="E66" s="35">
        <v>2</v>
      </c>
      <c r="F66" s="51">
        <v>17</v>
      </c>
      <c r="G66" s="80" t="s">
        <v>286</v>
      </c>
      <c r="H66" s="42">
        <v>2400</v>
      </c>
      <c r="I66" s="57"/>
      <c r="J66" s="15"/>
    </row>
    <row r="67" spans="1:10" ht="24.75" customHeight="1">
      <c r="A67" s="5">
        <v>65</v>
      </c>
      <c r="B67" s="187"/>
      <c r="C67" s="32" t="s">
        <v>234</v>
      </c>
      <c r="D67" s="50">
        <v>138649</v>
      </c>
      <c r="E67" s="35">
        <v>2</v>
      </c>
      <c r="F67" s="35">
        <v>17</v>
      </c>
      <c r="G67" s="45" t="s">
        <v>287</v>
      </c>
      <c r="H67" s="42">
        <v>500</v>
      </c>
      <c r="I67" s="57"/>
      <c r="J67" s="15"/>
    </row>
    <row r="68" spans="1:10" ht="24.75" customHeight="1">
      <c r="A68" s="5">
        <v>66</v>
      </c>
      <c r="B68" s="187"/>
      <c r="C68" s="32" t="s">
        <v>234</v>
      </c>
      <c r="D68" s="50">
        <v>138650</v>
      </c>
      <c r="E68" s="35">
        <v>2</v>
      </c>
      <c r="F68" s="35">
        <v>18</v>
      </c>
      <c r="G68" s="39" t="s">
        <v>288</v>
      </c>
      <c r="H68" s="42">
        <v>2000</v>
      </c>
      <c r="I68" s="57"/>
      <c r="J68" s="15"/>
    </row>
    <row r="69" spans="1:10" ht="24.75" customHeight="1">
      <c r="A69" s="5">
        <v>67</v>
      </c>
      <c r="B69" s="187"/>
      <c r="C69" s="32" t="s">
        <v>234</v>
      </c>
      <c r="D69" s="50">
        <v>138651</v>
      </c>
      <c r="E69" s="35">
        <v>2</v>
      </c>
      <c r="F69" s="35">
        <v>19</v>
      </c>
      <c r="G69" s="56" t="s">
        <v>289</v>
      </c>
      <c r="H69" s="41">
        <v>20000</v>
      </c>
      <c r="I69" s="61"/>
      <c r="J69" s="15"/>
    </row>
    <row r="70" spans="1:10" ht="24.75" customHeight="1">
      <c r="A70" s="5">
        <v>68</v>
      </c>
      <c r="B70" s="187"/>
      <c r="C70" s="32" t="s">
        <v>234</v>
      </c>
      <c r="D70" s="34">
        <v>138652</v>
      </c>
      <c r="E70" s="35">
        <v>2</v>
      </c>
      <c r="F70" s="51">
        <v>21</v>
      </c>
      <c r="G70" s="56" t="s">
        <v>290</v>
      </c>
      <c r="H70" s="41">
        <v>500</v>
      </c>
      <c r="I70" s="61"/>
      <c r="J70" s="15"/>
    </row>
    <row r="71" spans="1:10" ht="24.75" customHeight="1">
      <c r="A71" s="5">
        <v>69</v>
      </c>
      <c r="B71" s="187"/>
      <c r="C71" s="32" t="s">
        <v>234</v>
      </c>
      <c r="D71" s="36">
        <v>138653</v>
      </c>
      <c r="E71" s="35">
        <v>2</v>
      </c>
      <c r="F71" s="32">
        <v>21</v>
      </c>
      <c r="G71" s="38" t="s">
        <v>291</v>
      </c>
      <c r="H71" s="42">
        <v>500</v>
      </c>
      <c r="I71" s="57"/>
      <c r="J71" s="15"/>
    </row>
    <row r="72" spans="1:10" ht="24.75" customHeight="1">
      <c r="A72" s="5">
        <v>70</v>
      </c>
      <c r="B72" s="187"/>
      <c r="C72" s="32" t="s">
        <v>234</v>
      </c>
      <c r="D72" s="36">
        <v>138654</v>
      </c>
      <c r="E72" s="35">
        <v>2</v>
      </c>
      <c r="F72" s="32">
        <v>24</v>
      </c>
      <c r="G72" s="38" t="s">
        <v>292</v>
      </c>
      <c r="H72" s="42">
        <v>300</v>
      </c>
      <c r="I72" s="57"/>
      <c r="J72" s="15"/>
    </row>
    <row r="73" spans="1:10" ht="24.75" customHeight="1">
      <c r="A73" s="5">
        <v>71</v>
      </c>
      <c r="B73" s="187"/>
      <c r="C73" s="32" t="s">
        <v>234</v>
      </c>
      <c r="D73" s="36">
        <v>138655</v>
      </c>
      <c r="E73" s="35">
        <v>2</v>
      </c>
      <c r="F73" s="32">
        <v>24</v>
      </c>
      <c r="G73" s="38" t="s">
        <v>293</v>
      </c>
      <c r="H73" s="42">
        <v>200</v>
      </c>
      <c r="I73" s="57"/>
      <c r="J73" s="15"/>
    </row>
    <row r="74" spans="1:10" ht="24.75" customHeight="1">
      <c r="A74" s="5">
        <v>72</v>
      </c>
      <c r="B74" s="187"/>
      <c r="C74" s="32" t="s">
        <v>234</v>
      </c>
      <c r="D74" s="36">
        <v>138656</v>
      </c>
      <c r="E74" s="35">
        <v>2</v>
      </c>
      <c r="F74" s="32">
        <v>24</v>
      </c>
      <c r="G74" s="38" t="s">
        <v>294</v>
      </c>
      <c r="H74" s="42">
        <v>200</v>
      </c>
      <c r="I74" s="57"/>
      <c r="J74" s="15"/>
    </row>
    <row r="75" spans="1:11" ht="24.75" customHeight="1">
      <c r="A75" s="5">
        <v>73</v>
      </c>
      <c r="B75" s="187"/>
      <c r="C75" s="32" t="s">
        <v>234</v>
      </c>
      <c r="D75" s="36">
        <v>138657</v>
      </c>
      <c r="E75" s="35">
        <v>2</v>
      </c>
      <c r="F75" s="32">
        <v>24</v>
      </c>
      <c r="G75" s="38" t="s">
        <v>295</v>
      </c>
      <c r="H75" s="42">
        <v>200</v>
      </c>
      <c r="I75" s="57"/>
      <c r="J75" s="15"/>
      <c r="K75" s="49"/>
    </row>
    <row r="76" spans="1:10" ht="24.75" customHeight="1">
      <c r="A76" s="5">
        <v>74</v>
      </c>
      <c r="B76" s="187"/>
      <c r="C76" s="32" t="s">
        <v>234</v>
      </c>
      <c r="D76" s="36">
        <v>138658</v>
      </c>
      <c r="E76" s="35">
        <v>2</v>
      </c>
      <c r="F76" s="32">
        <v>24</v>
      </c>
      <c r="G76" s="38" t="s">
        <v>296</v>
      </c>
      <c r="H76" s="42">
        <v>200</v>
      </c>
      <c r="I76" s="57"/>
      <c r="J76" s="15"/>
    </row>
    <row r="77" spans="1:10" ht="24.75" customHeight="1">
      <c r="A77" s="5">
        <v>75</v>
      </c>
      <c r="B77" s="187"/>
      <c r="C77" s="32" t="s">
        <v>234</v>
      </c>
      <c r="D77" s="36">
        <v>138659</v>
      </c>
      <c r="E77" s="35">
        <v>2</v>
      </c>
      <c r="F77" s="32">
        <v>24</v>
      </c>
      <c r="G77" s="38" t="s">
        <v>297</v>
      </c>
      <c r="H77" s="42">
        <v>200</v>
      </c>
      <c r="I77" s="57"/>
      <c r="J77" s="15"/>
    </row>
    <row r="78" spans="1:10" ht="24.75" customHeight="1">
      <c r="A78" s="5">
        <v>76</v>
      </c>
      <c r="B78" s="187"/>
      <c r="C78" s="32" t="s">
        <v>234</v>
      </c>
      <c r="D78" s="36">
        <v>138660</v>
      </c>
      <c r="E78" s="35">
        <v>2</v>
      </c>
      <c r="F78" s="32">
        <v>24</v>
      </c>
      <c r="G78" s="38" t="s">
        <v>298</v>
      </c>
      <c r="H78" s="42">
        <v>200</v>
      </c>
      <c r="I78" s="57"/>
      <c r="J78" s="15"/>
    </row>
    <row r="79" spans="1:10" ht="24.75" customHeight="1">
      <c r="A79" s="5">
        <v>77</v>
      </c>
      <c r="B79" s="187"/>
      <c r="C79" s="32" t="s">
        <v>234</v>
      </c>
      <c r="D79" s="36">
        <v>138661</v>
      </c>
      <c r="E79" s="35">
        <v>2</v>
      </c>
      <c r="F79" s="32">
        <v>24</v>
      </c>
      <c r="G79" s="38" t="s">
        <v>299</v>
      </c>
      <c r="H79" s="42">
        <v>200</v>
      </c>
      <c r="I79" s="57"/>
      <c r="J79" s="15"/>
    </row>
    <row r="80" spans="1:10" ht="24.75" customHeight="1">
      <c r="A80" s="5">
        <v>78</v>
      </c>
      <c r="B80" s="187"/>
      <c r="C80" s="32" t="s">
        <v>234</v>
      </c>
      <c r="D80" s="36">
        <v>138662</v>
      </c>
      <c r="E80" s="35">
        <v>2</v>
      </c>
      <c r="F80" s="32">
        <v>24</v>
      </c>
      <c r="G80" s="38" t="s">
        <v>300</v>
      </c>
      <c r="H80" s="42">
        <v>200</v>
      </c>
      <c r="I80" s="57"/>
      <c r="J80" s="15"/>
    </row>
    <row r="81" spans="1:10" ht="24.75" customHeight="1">
      <c r="A81" s="5">
        <v>79</v>
      </c>
      <c r="B81" s="187"/>
      <c r="C81" s="32" t="s">
        <v>234</v>
      </c>
      <c r="D81" s="36">
        <v>138663</v>
      </c>
      <c r="E81" s="35">
        <v>2</v>
      </c>
      <c r="F81" s="32">
        <v>24</v>
      </c>
      <c r="G81" s="38" t="s">
        <v>301</v>
      </c>
      <c r="H81" s="42">
        <v>200</v>
      </c>
      <c r="I81" s="57"/>
      <c r="J81" s="15"/>
    </row>
    <row r="82" spans="1:10" ht="24.75" customHeight="1">
      <c r="A82" s="5">
        <v>80</v>
      </c>
      <c r="B82" s="187"/>
      <c r="C82" s="32" t="s">
        <v>234</v>
      </c>
      <c r="D82" s="36">
        <v>138664</v>
      </c>
      <c r="E82" s="35">
        <v>2</v>
      </c>
      <c r="F82" s="32">
        <v>24</v>
      </c>
      <c r="G82" s="38" t="s">
        <v>302</v>
      </c>
      <c r="H82" s="42">
        <v>200</v>
      </c>
      <c r="I82" s="57">
        <f>SUM(H38:H82)</f>
        <v>56800</v>
      </c>
      <c r="J82" s="15"/>
    </row>
    <row r="83" spans="1:10" ht="24.75" customHeight="1">
      <c r="A83" s="5">
        <v>81</v>
      </c>
      <c r="B83" s="190" t="s">
        <v>236</v>
      </c>
      <c r="C83" s="32" t="s">
        <v>234</v>
      </c>
      <c r="D83" s="36">
        <v>138696</v>
      </c>
      <c r="E83" s="35">
        <v>2</v>
      </c>
      <c r="F83" s="32">
        <v>12</v>
      </c>
      <c r="G83" s="38" t="s">
        <v>303</v>
      </c>
      <c r="H83" s="42">
        <v>200</v>
      </c>
      <c r="I83" s="57"/>
      <c r="J83" s="15"/>
    </row>
    <row r="84" spans="1:10" ht="24.75" customHeight="1">
      <c r="A84" s="5">
        <v>82</v>
      </c>
      <c r="B84" s="190"/>
      <c r="C84" s="32" t="s">
        <v>234</v>
      </c>
      <c r="D84" s="36">
        <v>138697</v>
      </c>
      <c r="E84" s="35">
        <v>2</v>
      </c>
      <c r="F84" s="32">
        <v>26</v>
      </c>
      <c r="G84" s="38" t="s">
        <v>156</v>
      </c>
      <c r="H84" s="42">
        <v>500</v>
      </c>
      <c r="I84" s="57"/>
      <c r="J84" s="15"/>
    </row>
    <row r="85" spans="1:10" ht="39">
      <c r="A85" s="5">
        <v>83</v>
      </c>
      <c r="B85" s="190"/>
      <c r="C85" s="32" t="s">
        <v>234</v>
      </c>
      <c r="D85" s="36">
        <v>138698</v>
      </c>
      <c r="E85" s="35">
        <v>2</v>
      </c>
      <c r="F85" s="32">
        <v>26</v>
      </c>
      <c r="G85" s="38" t="s">
        <v>157</v>
      </c>
      <c r="H85" s="42">
        <v>1000</v>
      </c>
      <c r="I85" s="57"/>
      <c r="J85" s="15"/>
    </row>
    <row r="86" spans="1:10" ht="39">
      <c r="A86" s="5">
        <v>84</v>
      </c>
      <c r="B86" s="190"/>
      <c r="C86" s="32" t="s">
        <v>234</v>
      </c>
      <c r="D86" s="36">
        <v>138699</v>
      </c>
      <c r="E86" s="35">
        <v>2</v>
      </c>
      <c r="F86" s="32">
        <v>26</v>
      </c>
      <c r="G86" s="38" t="s">
        <v>158</v>
      </c>
      <c r="H86" s="42">
        <v>400</v>
      </c>
      <c r="I86" s="57"/>
      <c r="J86" s="15"/>
    </row>
    <row r="87" spans="1:10" ht="24.75" customHeight="1">
      <c r="A87" s="5">
        <v>85</v>
      </c>
      <c r="B87" s="190"/>
      <c r="C87" s="32" t="s">
        <v>234</v>
      </c>
      <c r="D87" s="36">
        <v>138700</v>
      </c>
      <c r="E87" s="35">
        <v>2</v>
      </c>
      <c r="F87" s="32">
        <v>26</v>
      </c>
      <c r="G87" s="38" t="s">
        <v>159</v>
      </c>
      <c r="H87" s="42">
        <v>100</v>
      </c>
      <c r="I87" s="57"/>
      <c r="J87" s="15"/>
    </row>
    <row r="88" spans="1:10" ht="24.75" customHeight="1">
      <c r="A88" s="5">
        <v>86</v>
      </c>
      <c r="B88" s="190"/>
      <c r="C88" s="32" t="s">
        <v>19</v>
      </c>
      <c r="D88" s="36">
        <v>138701</v>
      </c>
      <c r="E88" s="35">
        <v>2</v>
      </c>
      <c r="F88" s="32">
        <v>26</v>
      </c>
      <c r="G88" s="38" t="s">
        <v>160</v>
      </c>
      <c r="H88" s="42">
        <v>100</v>
      </c>
      <c r="I88" s="57"/>
      <c r="J88" s="15"/>
    </row>
    <row r="89" spans="1:10" ht="24.75" customHeight="1">
      <c r="A89" s="5">
        <v>87</v>
      </c>
      <c r="B89" s="190"/>
      <c r="C89" s="32" t="s">
        <v>19</v>
      </c>
      <c r="D89" s="36">
        <v>138702</v>
      </c>
      <c r="E89" s="35">
        <v>2</v>
      </c>
      <c r="F89" s="32">
        <v>26</v>
      </c>
      <c r="G89" s="38" t="s">
        <v>161</v>
      </c>
      <c r="H89" s="42">
        <v>100</v>
      </c>
      <c r="I89" s="57"/>
      <c r="J89" s="15"/>
    </row>
    <row r="90" spans="1:10" ht="24.75" customHeight="1">
      <c r="A90" s="5">
        <v>88</v>
      </c>
      <c r="B90" s="190"/>
      <c r="C90" s="32" t="s">
        <v>19</v>
      </c>
      <c r="D90" s="36">
        <v>138703</v>
      </c>
      <c r="E90" s="35">
        <v>2</v>
      </c>
      <c r="F90" s="32">
        <v>26</v>
      </c>
      <c r="G90" s="38" t="s">
        <v>162</v>
      </c>
      <c r="H90" s="42">
        <v>100</v>
      </c>
      <c r="I90" s="57"/>
      <c r="J90" s="15"/>
    </row>
    <row r="91" spans="1:10" ht="27.75" customHeight="1">
      <c r="A91" s="5">
        <v>89</v>
      </c>
      <c r="B91" s="190"/>
      <c r="C91" s="32" t="s">
        <v>19</v>
      </c>
      <c r="D91" s="36">
        <v>138704</v>
      </c>
      <c r="E91" s="35">
        <v>2</v>
      </c>
      <c r="F91" s="32">
        <v>26</v>
      </c>
      <c r="G91" s="38" t="s">
        <v>163</v>
      </c>
      <c r="H91" s="42">
        <v>100</v>
      </c>
      <c r="I91" s="57"/>
      <c r="J91" s="15"/>
    </row>
    <row r="92" spans="1:10" ht="24.75" customHeight="1">
      <c r="A92" s="5">
        <v>90</v>
      </c>
      <c r="B92" s="190"/>
      <c r="C92" s="32" t="s">
        <v>19</v>
      </c>
      <c r="D92" s="36">
        <v>138705</v>
      </c>
      <c r="E92" s="35">
        <v>2</v>
      </c>
      <c r="F92" s="32">
        <v>26</v>
      </c>
      <c r="G92" s="38" t="s">
        <v>164</v>
      </c>
      <c r="H92" s="42">
        <v>100</v>
      </c>
      <c r="I92" s="57">
        <f>SUM(H83:H92)</f>
        <v>2700</v>
      </c>
      <c r="J92" s="15"/>
    </row>
    <row r="93" spans="1:10" ht="24.75" customHeight="1">
      <c r="A93" s="5">
        <v>91</v>
      </c>
      <c r="B93" s="168" t="s">
        <v>1</v>
      </c>
      <c r="C93" s="32" t="s">
        <v>19</v>
      </c>
      <c r="D93" s="36">
        <v>138111</v>
      </c>
      <c r="E93" s="35">
        <v>2</v>
      </c>
      <c r="F93" s="32">
        <v>6</v>
      </c>
      <c r="G93" s="38" t="s">
        <v>304</v>
      </c>
      <c r="H93" s="42">
        <v>1000</v>
      </c>
      <c r="I93" s="57"/>
      <c r="J93" s="15"/>
    </row>
    <row r="94" spans="1:10" ht="24.75" customHeight="1">
      <c r="A94" s="5">
        <v>92</v>
      </c>
      <c r="B94" s="169"/>
      <c r="C94" s="32" t="s">
        <v>19</v>
      </c>
      <c r="D94" s="36">
        <v>138112</v>
      </c>
      <c r="E94" s="35">
        <v>2</v>
      </c>
      <c r="F94" s="32">
        <v>10</v>
      </c>
      <c r="G94" s="38" t="s">
        <v>183</v>
      </c>
      <c r="H94" s="42">
        <v>200</v>
      </c>
      <c r="I94" s="57"/>
      <c r="J94" s="15"/>
    </row>
    <row r="95" spans="1:10" ht="24.75" customHeight="1">
      <c r="A95" s="5">
        <v>93</v>
      </c>
      <c r="B95" s="169"/>
      <c r="C95" s="32" t="s">
        <v>19</v>
      </c>
      <c r="D95" s="36">
        <v>138113</v>
      </c>
      <c r="E95" s="35">
        <v>2</v>
      </c>
      <c r="F95" s="32">
        <v>11</v>
      </c>
      <c r="G95" s="38" t="s">
        <v>305</v>
      </c>
      <c r="H95" s="42">
        <v>1000</v>
      </c>
      <c r="I95" s="57"/>
      <c r="J95" s="15"/>
    </row>
    <row r="96" spans="1:10" ht="24.75" customHeight="1">
      <c r="A96" s="5">
        <v>94</v>
      </c>
      <c r="B96" s="169"/>
      <c r="C96" s="32" t="s">
        <v>19</v>
      </c>
      <c r="D96" s="36">
        <v>138114</v>
      </c>
      <c r="E96" s="35">
        <v>2</v>
      </c>
      <c r="F96" s="32">
        <v>12</v>
      </c>
      <c r="G96" s="38" t="s">
        <v>165</v>
      </c>
      <c r="H96" s="42">
        <v>500</v>
      </c>
      <c r="I96" s="57"/>
      <c r="J96" s="15"/>
    </row>
    <row r="97" spans="1:10" ht="24.75" customHeight="1">
      <c r="A97" s="5">
        <v>95</v>
      </c>
      <c r="B97" s="169"/>
      <c r="C97" s="32" t="s">
        <v>19</v>
      </c>
      <c r="D97" s="36">
        <v>138115</v>
      </c>
      <c r="E97" s="35">
        <v>2</v>
      </c>
      <c r="F97" s="32">
        <v>12</v>
      </c>
      <c r="G97" s="38" t="s">
        <v>306</v>
      </c>
      <c r="H97" s="42">
        <v>2000</v>
      </c>
      <c r="I97" s="57"/>
      <c r="J97" s="15"/>
    </row>
    <row r="98" spans="1:10" ht="24.75" customHeight="1">
      <c r="A98" s="5">
        <v>96</v>
      </c>
      <c r="B98" s="169"/>
      <c r="C98" s="32" t="s">
        <v>19</v>
      </c>
      <c r="D98" s="36">
        <v>138116</v>
      </c>
      <c r="E98" s="35">
        <v>2</v>
      </c>
      <c r="F98" s="32">
        <v>12</v>
      </c>
      <c r="G98" s="38" t="s">
        <v>307</v>
      </c>
      <c r="H98" s="42">
        <v>1200</v>
      </c>
      <c r="I98" s="57"/>
      <c r="J98" s="15"/>
    </row>
    <row r="99" spans="1:10" ht="24.75" customHeight="1">
      <c r="A99" s="5">
        <v>97</v>
      </c>
      <c r="B99" s="169"/>
      <c r="C99" s="32" t="s">
        <v>19</v>
      </c>
      <c r="D99" s="36">
        <v>138117</v>
      </c>
      <c r="E99" s="35">
        <v>2</v>
      </c>
      <c r="F99" s="32">
        <v>14</v>
      </c>
      <c r="G99" s="38" t="s">
        <v>308</v>
      </c>
      <c r="H99" s="42">
        <v>1500</v>
      </c>
      <c r="I99" s="57"/>
      <c r="J99" s="15"/>
    </row>
    <row r="100" spans="1:10" ht="19.5">
      <c r="A100" s="5">
        <v>98</v>
      </c>
      <c r="B100" s="169"/>
      <c r="C100" s="32" t="s">
        <v>19</v>
      </c>
      <c r="D100" s="36">
        <v>138118</v>
      </c>
      <c r="E100" s="35">
        <v>2</v>
      </c>
      <c r="F100" s="32">
        <v>14</v>
      </c>
      <c r="G100" s="38" t="s">
        <v>309</v>
      </c>
      <c r="H100" s="42">
        <v>500</v>
      </c>
      <c r="I100" s="57"/>
      <c r="J100" s="15"/>
    </row>
    <row r="101" spans="1:10" ht="19.5">
      <c r="A101" s="5">
        <v>99</v>
      </c>
      <c r="B101" s="169"/>
      <c r="C101" s="32" t="s">
        <v>19</v>
      </c>
      <c r="D101" s="36">
        <v>138119</v>
      </c>
      <c r="E101" s="35">
        <v>2</v>
      </c>
      <c r="F101" s="32">
        <v>17</v>
      </c>
      <c r="G101" s="38" t="s">
        <v>169</v>
      </c>
      <c r="H101" s="42">
        <v>500</v>
      </c>
      <c r="I101" s="57"/>
      <c r="J101" s="15"/>
    </row>
    <row r="102" spans="1:10" ht="24.75" customHeight="1">
      <c r="A102" s="5">
        <v>100</v>
      </c>
      <c r="B102" s="169"/>
      <c r="C102" s="32" t="s">
        <v>19</v>
      </c>
      <c r="D102" s="36">
        <v>138120</v>
      </c>
      <c r="E102" s="35">
        <v>2</v>
      </c>
      <c r="F102" s="32">
        <v>17</v>
      </c>
      <c r="G102" s="38" t="s">
        <v>168</v>
      </c>
      <c r="H102" s="42">
        <v>500</v>
      </c>
      <c r="I102" s="57"/>
      <c r="J102" s="15"/>
    </row>
    <row r="103" spans="1:10" ht="24.75" customHeight="1">
      <c r="A103" s="5">
        <v>101</v>
      </c>
      <c r="B103" s="169"/>
      <c r="C103" s="32" t="s">
        <v>19</v>
      </c>
      <c r="D103" s="36">
        <v>138121</v>
      </c>
      <c r="E103" s="35">
        <v>2</v>
      </c>
      <c r="F103" s="32">
        <v>19</v>
      </c>
      <c r="G103" s="38" t="s">
        <v>310</v>
      </c>
      <c r="H103" s="42">
        <v>500</v>
      </c>
      <c r="I103" s="57"/>
      <c r="J103" s="15"/>
    </row>
    <row r="104" spans="1:10" ht="24.75" customHeight="1">
      <c r="A104" s="5">
        <v>102</v>
      </c>
      <c r="B104" s="169"/>
      <c r="C104" s="32" t="s">
        <v>19</v>
      </c>
      <c r="D104" s="36">
        <v>138122</v>
      </c>
      <c r="E104" s="35">
        <v>2</v>
      </c>
      <c r="F104" s="32">
        <v>24</v>
      </c>
      <c r="G104" s="38" t="s">
        <v>311</v>
      </c>
      <c r="H104" s="42">
        <v>1500</v>
      </c>
      <c r="I104" s="57"/>
      <c r="J104" s="15"/>
    </row>
    <row r="105" spans="1:10" ht="24.75" customHeight="1">
      <c r="A105" s="5">
        <v>103</v>
      </c>
      <c r="B105" s="169"/>
      <c r="C105" s="32" t="s">
        <v>19</v>
      </c>
      <c r="D105" s="36">
        <v>138123</v>
      </c>
      <c r="E105" s="35">
        <v>2</v>
      </c>
      <c r="F105" s="32">
        <v>24</v>
      </c>
      <c r="G105" s="38" t="s">
        <v>311</v>
      </c>
      <c r="H105" s="42">
        <v>1500</v>
      </c>
      <c r="I105" s="57"/>
      <c r="J105" s="15"/>
    </row>
    <row r="106" spans="1:10" ht="24.75" customHeight="1">
      <c r="A106" s="5">
        <v>104</v>
      </c>
      <c r="B106" s="169"/>
      <c r="C106" s="32" t="s">
        <v>19</v>
      </c>
      <c r="D106" s="36">
        <v>138124</v>
      </c>
      <c r="E106" s="35">
        <v>2</v>
      </c>
      <c r="F106" s="32">
        <v>25</v>
      </c>
      <c r="G106" s="38" t="s">
        <v>312</v>
      </c>
      <c r="H106" s="42">
        <v>3000</v>
      </c>
      <c r="I106" s="57"/>
      <c r="J106" s="15"/>
    </row>
    <row r="107" spans="1:10" ht="24.75" customHeight="1">
      <c r="A107" s="5">
        <v>105</v>
      </c>
      <c r="B107" s="169"/>
      <c r="C107" s="32" t="s">
        <v>19</v>
      </c>
      <c r="D107" s="36">
        <v>138125</v>
      </c>
      <c r="E107" s="35">
        <v>2</v>
      </c>
      <c r="F107" s="32">
        <v>25</v>
      </c>
      <c r="G107" s="38" t="s">
        <v>311</v>
      </c>
      <c r="H107" s="42">
        <v>3000</v>
      </c>
      <c r="I107" s="57"/>
      <c r="J107" s="15"/>
    </row>
    <row r="108" spans="1:10" ht="24.75" customHeight="1">
      <c r="A108" s="5">
        <v>106</v>
      </c>
      <c r="B108" s="169"/>
      <c r="C108" s="32" t="s">
        <v>19</v>
      </c>
      <c r="D108" s="36">
        <v>138126</v>
      </c>
      <c r="E108" s="35">
        <v>2</v>
      </c>
      <c r="F108" s="32">
        <v>25</v>
      </c>
      <c r="G108" s="38" t="s">
        <v>311</v>
      </c>
      <c r="H108" s="42">
        <v>3000</v>
      </c>
      <c r="I108" s="57"/>
      <c r="J108" s="15"/>
    </row>
    <row r="109" spans="1:10" ht="24.75" customHeight="1">
      <c r="A109" s="5">
        <v>107</v>
      </c>
      <c r="B109" s="169"/>
      <c r="C109" s="32" t="s">
        <v>19</v>
      </c>
      <c r="D109" s="36">
        <v>138127</v>
      </c>
      <c r="E109" s="35">
        <v>2</v>
      </c>
      <c r="F109" s="32">
        <v>25</v>
      </c>
      <c r="G109" s="38" t="s">
        <v>311</v>
      </c>
      <c r="H109" s="42">
        <v>3000</v>
      </c>
      <c r="I109" s="57"/>
      <c r="J109" s="15"/>
    </row>
    <row r="110" spans="1:10" ht="24.75" customHeight="1">
      <c r="A110" s="5">
        <v>108</v>
      </c>
      <c r="B110" s="169"/>
      <c r="C110" s="32" t="s">
        <v>19</v>
      </c>
      <c r="D110" s="36">
        <v>138129</v>
      </c>
      <c r="E110" s="35">
        <v>2</v>
      </c>
      <c r="F110" s="32">
        <v>27</v>
      </c>
      <c r="G110" s="38" t="s">
        <v>173</v>
      </c>
      <c r="H110" s="42">
        <v>4000</v>
      </c>
      <c r="I110" s="57"/>
      <c r="J110" s="15"/>
    </row>
    <row r="111" spans="1:10" ht="24.75" customHeight="1">
      <c r="A111" s="5">
        <v>109</v>
      </c>
      <c r="B111" s="169"/>
      <c r="C111" s="32" t="s">
        <v>19</v>
      </c>
      <c r="D111" s="36">
        <v>138130</v>
      </c>
      <c r="E111" s="35">
        <v>2</v>
      </c>
      <c r="F111" s="32">
        <v>27</v>
      </c>
      <c r="G111" s="38" t="s">
        <v>173</v>
      </c>
      <c r="H111" s="42">
        <v>3000</v>
      </c>
      <c r="I111" s="57"/>
      <c r="J111" s="15"/>
    </row>
    <row r="112" spans="1:10" ht="24.75" customHeight="1">
      <c r="A112" s="5">
        <v>110</v>
      </c>
      <c r="B112" s="169"/>
      <c r="C112" s="32" t="s">
        <v>19</v>
      </c>
      <c r="D112" s="36">
        <v>138131</v>
      </c>
      <c r="E112" s="35">
        <v>2</v>
      </c>
      <c r="F112" s="32">
        <v>27</v>
      </c>
      <c r="G112" s="38" t="s">
        <v>173</v>
      </c>
      <c r="H112" s="42">
        <v>3000</v>
      </c>
      <c r="I112" s="57">
        <f>SUM(H93:H112)</f>
        <v>34400</v>
      </c>
      <c r="J112" s="15"/>
    </row>
    <row r="113" spans="1:10" ht="24.75" customHeight="1">
      <c r="A113" s="5">
        <v>111</v>
      </c>
      <c r="B113" s="179" t="s">
        <v>228</v>
      </c>
      <c r="C113" s="32" t="s">
        <v>19</v>
      </c>
      <c r="D113" s="36">
        <v>137513</v>
      </c>
      <c r="E113" s="35">
        <v>2</v>
      </c>
      <c r="F113" s="32">
        <v>10</v>
      </c>
      <c r="G113" s="38" t="s">
        <v>313</v>
      </c>
      <c r="H113" s="42">
        <v>500</v>
      </c>
      <c r="I113" s="57"/>
      <c r="J113" s="15"/>
    </row>
    <row r="114" spans="1:10" ht="24.75" customHeight="1">
      <c r="A114" s="5">
        <v>112</v>
      </c>
      <c r="B114" s="179"/>
      <c r="C114" s="32" t="s">
        <v>19</v>
      </c>
      <c r="D114" s="36">
        <v>137514</v>
      </c>
      <c r="E114" s="35">
        <v>2</v>
      </c>
      <c r="F114" s="32">
        <v>10</v>
      </c>
      <c r="G114" s="38" t="s">
        <v>314</v>
      </c>
      <c r="H114" s="42">
        <v>500</v>
      </c>
      <c r="I114" s="57"/>
      <c r="J114" s="15"/>
    </row>
    <row r="115" spans="1:10" ht="24.75" customHeight="1">
      <c r="A115" s="5">
        <v>113</v>
      </c>
      <c r="B115" s="179"/>
      <c r="C115" s="32" t="s">
        <v>19</v>
      </c>
      <c r="D115" s="36">
        <v>137515</v>
      </c>
      <c r="E115" s="35">
        <v>2</v>
      </c>
      <c r="F115" s="32">
        <v>10</v>
      </c>
      <c r="G115" s="38" t="s">
        <v>315</v>
      </c>
      <c r="H115" s="42">
        <v>500</v>
      </c>
      <c r="I115" s="57"/>
      <c r="J115" s="15"/>
    </row>
    <row r="116" spans="1:10" ht="24.75" customHeight="1">
      <c r="A116" s="5">
        <v>114</v>
      </c>
      <c r="B116" s="179"/>
      <c r="C116" s="32" t="s">
        <v>19</v>
      </c>
      <c r="D116" s="36">
        <v>137516</v>
      </c>
      <c r="E116" s="35">
        <v>2</v>
      </c>
      <c r="F116" s="32">
        <v>10</v>
      </c>
      <c r="G116" s="38" t="s">
        <v>316</v>
      </c>
      <c r="H116" s="42">
        <v>500</v>
      </c>
      <c r="I116" s="57"/>
      <c r="J116" s="15"/>
    </row>
    <row r="117" spans="1:10" ht="24.75" customHeight="1">
      <c r="A117" s="5">
        <v>115</v>
      </c>
      <c r="B117" s="179"/>
      <c r="C117" s="32" t="s">
        <v>19</v>
      </c>
      <c r="D117" s="36">
        <v>137517</v>
      </c>
      <c r="E117" s="35">
        <v>2</v>
      </c>
      <c r="F117" s="32">
        <v>10</v>
      </c>
      <c r="G117" s="38" t="s">
        <v>317</v>
      </c>
      <c r="H117" s="42">
        <v>500</v>
      </c>
      <c r="I117" s="57"/>
      <c r="J117" s="15"/>
    </row>
    <row r="118" spans="1:10" ht="24.75" customHeight="1">
      <c r="A118" s="5">
        <v>116</v>
      </c>
      <c r="B118" s="179"/>
      <c r="C118" s="32" t="s">
        <v>19</v>
      </c>
      <c r="D118" s="36">
        <v>137518</v>
      </c>
      <c r="E118" s="35">
        <v>2</v>
      </c>
      <c r="F118" s="32">
        <v>10</v>
      </c>
      <c r="G118" s="38" t="s">
        <v>318</v>
      </c>
      <c r="H118" s="42">
        <v>100</v>
      </c>
      <c r="I118" s="57"/>
      <c r="J118" s="15"/>
    </row>
    <row r="119" spans="1:10" ht="24.75" customHeight="1">
      <c r="A119" s="5">
        <v>117</v>
      </c>
      <c r="B119" s="179"/>
      <c r="C119" s="32" t="s">
        <v>19</v>
      </c>
      <c r="D119" s="36">
        <v>137519</v>
      </c>
      <c r="E119" s="35">
        <v>2</v>
      </c>
      <c r="F119" s="32">
        <v>14</v>
      </c>
      <c r="G119" s="38" t="s">
        <v>258</v>
      </c>
      <c r="H119" s="42">
        <v>1000</v>
      </c>
      <c r="I119" s="57"/>
      <c r="J119" s="15"/>
    </row>
    <row r="120" spans="1:10" ht="24.75" customHeight="1">
      <c r="A120" s="5">
        <v>118</v>
      </c>
      <c r="B120" s="179"/>
      <c r="C120" s="32" t="s">
        <v>19</v>
      </c>
      <c r="D120" s="36">
        <v>137520</v>
      </c>
      <c r="E120" s="35">
        <v>2</v>
      </c>
      <c r="F120" s="32">
        <v>14</v>
      </c>
      <c r="G120" s="38" t="s">
        <v>260</v>
      </c>
      <c r="H120" s="42">
        <v>1000</v>
      </c>
      <c r="I120" s="57">
        <f>SUM(H113:H120)</f>
        <v>4600</v>
      </c>
      <c r="J120" s="15"/>
    </row>
    <row r="121" spans="1:10" ht="24.75" customHeight="1">
      <c r="A121" s="5">
        <v>119</v>
      </c>
      <c r="B121" s="168" t="s">
        <v>229</v>
      </c>
      <c r="C121" s="32" t="s">
        <v>19</v>
      </c>
      <c r="D121" s="36">
        <v>130563</v>
      </c>
      <c r="E121" s="35">
        <v>2</v>
      </c>
      <c r="F121" s="32">
        <v>7</v>
      </c>
      <c r="G121" s="38" t="s">
        <v>204</v>
      </c>
      <c r="H121" s="42">
        <v>50000</v>
      </c>
      <c r="I121" s="57"/>
      <c r="J121" s="15"/>
    </row>
    <row r="122" spans="1:10" ht="24.75" customHeight="1">
      <c r="A122" s="5">
        <v>120</v>
      </c>
      <c r="B122" s="169"/>
      <c r="C122" s="32" t="s">
        <v>19</v>
      </c>
      <c r="D122" s="36">
        <v>130564</v>
      </c>
      <c r="E122" s="35">
        <v>2</v>
      </c>
      <c r="F122" s="32">
        <v>12</v>
      </c>
      <c r="G122" s="38" t="s">
        <v>320</v>
      </c>
      <c r="H122" s="42">
        <v>6700</v>
      </c>
      <c r="I122" s="57"/>
      <c r="J122" s="15"/>
    </row>
    <row r="123" spans="1:10" ht="24.75" customHeight="1">
      <c r="A123" s="5">
        <v>121</v>
      </c>
      <c r="B123" s="169"/>
      <c r="C123" s="32" t="s">
        <v>19</v>
      </c>
      <c r="D123" s="36">
        <v>130565</v>
      </c>
      <c r="E123" s="35">
        <v>2</v>
      </c>
      <c r="F123" s="32">
        <v>14</v>
      </c>
      <c r="G123" s="38" t="s">
        <v>321</v>
      </c>
      <c r="H123" s="42">
        <v>5000</v>
      </c>
      <c r="I123" s="57"/>
      <c r="J123" s="15"/>
    </row>
    <row r="124" spans="1:10" ht="24.75" customHeight="1">
      <c r="A124" s="5">
        <v>122</v>
      </c>
      <c r="B124" s="170"/>
      <c r="C124" s="32" t="s">
        <v>19</v>
      </c>
      <c r="D124" s="36">
        <v>130566</v>
      </c>
      <c r="E124" s="35">
        <v>2</v>
      </c>
      <c r="F124" s="32">
        <v>21</v>
      </c>
      <c r="G124" s="38" t="s">
        <v>322</v>
      </c>
      <c r="H124" s="42">
        <v>200</v>
      </c>
      <c r="I124" s="57">
        <f>SUM(H121:H124)</f>
        <v>61900</v>
      </c>
      <c r="J124" s="15"/>
    </row>
    <row r="125" spans="2:9" ht="19.5">
      <c r="B125" s="47"/>
      <c r="G125" s="53"/>
      <c r="H125" s="20">
        <f>SUM(H3:H124)</f>
        <v>347960</v>
      </c>
      <c r="I125" s="20">
        <f>SUM(I3:I124)</f>
        <v>347960</v>
      </c>
    </row>
  </sheetData>
  <sheetProtection/>
  <mergeCells count="11">
    <mergeCell ref="K1:M1"/>
    <mergeCell ref="C2:D2"/>
    <mergeCell ref="A1:H1"/>
    <mergeCell ref="B83:B92"/>
    <mergeCell ref="B93:B112"/>
    <mergeCell ref="B113:B120"/>
    <mergeCell ref="B121:B124"/>
    <mergeCell ref="K15:M16"/>
    <mergeCell ref="B3:B21"/>
    <mergeCell ref="B22:B37"/>
    <mergeCell ref="B38:B82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C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6.25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76" t="s">
        <v>346</v>
      </c>
      <c r="B1" s="177"/>
      <c r="C1" s="177"/>
      <c r="D1" s="177"/>
      <c r="E1" s="177"/>
      <c r="F1" s="177"/>
      <c r="G1" s="177"/>
      <c r="H1" s="178"/>
      <c r="I1" s="71"/>
      <c r="K1" s="171" t="s">
        <v>1311</v>
      </c>
      <c r="L1" s="172"/>
      <c r="M1" s="173"/>
    </row>
    <row r="2" spans="1:13" ht="34.5" customHeight="1">
      <c r="A2" s="1" t="s">
        <v>323</v>
      </c>
      <c r="B2" s="1" t="s">
        <v>324</v>
      </c>
      <c r="C2" s="174" t="s">
        <v>325</v>
      </c>
      <c r="D2" s="175"/>
      <c r="E2" s="40" t="s">
        <v>326</v>
      </c>
      <c r="F2" s="40" t="s">
        <v>327</v>
      </c>
      <c r="G2" s="2" t="s">
        <v>328</v>
      </c>
      <c r="H2" s="3" t="s">
        <v>329</v>
      </c>
      <c r="I2" s="72"/>
      <c r="K2" s="1" t="s">
        <v>0</v>
      </c>
      <c r="L2" s="1" t="s">
        <v>330</v>
      </c>
      <c r="M2" s="4" t="s">
        <v>331</v>
      </c>
    </row>
    <row r="3" spans="1:13" ht="24.75" customHeight="1">
      <c r="A3" s="5">
        <v>1</v>
      </c>
      <c r="B3" s="168" t="s">
        <v>18</v>
      </c>
      <c r="C3" s="44" t="s">
        <v>19</v>
      </c>
      <c r="D3" s="44" t="s">
        <v>347</v>
      </c>
      <c r="E3" s="44">
        <v>3</v>
      </c>
      <c r="F3" s="44">
        <v>3</v>
      </c>
      <c r="G3" s="38" t="s">
        <v>409</v>
      </c>
      <c r="H3" s="42">
        <v>400</v>
      </c>
      <c r="I3" s="57"/>
      <c r="J3" s="6"/>
      <c r="K3" s="82" t="s">
        <v>332</v>
      </c>
      <c r="L3" s="7">
        <v>22</v>
      </c>
      <c r="M3" s="8">
        <v>343603</v>
      </c>
    </row>
    <row r="4" spans="1:13" ht="24.75" customHeight="1">
      <c r="A4" s="5">
        <v>2</v>
      </c>
      <c r="B4" s="169"/>
      <c r="C4" s="44" t="s">
        <v>19</v>
      </c>
      <c r="D4" s="44" t="s">
        <v>348</v>
      </c>
      <c r="E4" s="44">
        <v>3</v>
      </c>
      <c r="F4" s="44">
        <v>3</v>
      </c>
      <c r="G4" s="38" t="s">
        <v>73</v>
      </c>
      <c r="H4" s="42">
        <v>2000</v>
      </c>
      <c r="I4" s="57"/>
      <c r="J4" s="47"/>
      <c r="K4" s="75" t="s">
        <v>333</v>
      </c>
      <c r="L4" s="9">
        <v>21</v>
      </c>
      <c r="M4" s="10">
        <v>254277</v>
      </c>
    </row>
    <row r="5" spans="1:13" ht="24.75" customHeight="1">
      <c r="A5" s="5">
        <v>3</v>
      </c>
      <c r="B5" s="169"/>
      <c r="C5" s="44" t="s">
        <v>19</v>
      </c>
      <c r="D5" s="44" t="s">
        <v>349</v>
      </c>
      <c r="E5" s="44">
        <v>3</v>
      </c>
      <c r="F5" s="44">
        <v>4</v>
      </c>
      <c r="G5" s="38" t="s">
        <v>410</v>
      </c>
      <c r="H5" s="42">
        <v>1000</v>
      </c>
      <c r="I5" s="57"/>
      <c r="J5" s="47"/>
      <c r="K5" s="75" t="s">
        <v>334</v>
      </c>
      <c r="L5" s="9">
        <v>22</v>
      </c>
      <c r="M5" s="10">
        <v>340181</v>
      </c>
    </row>
    <row r="6" spans="1:13" ht="24.75" customHeight="1">
      <c r="A6" s="5">
        <v>4</v>
      </c>
      <c r="B6" s="169"/>
      <c r="C6" s="44" t="s">
        <v>19</v>
      </c>
      <c r="D6" s="44" t="s">
        <v>350</v>
      </c>
      <c r="E6" s="44">
        <v>3</v>
      </c>
      <c r="F6" s="44">
        <v>5</v>
      </c>
      <c r="G6" s="38" t="s">
        <v>351</v>
      </c>
      <c r="H6" s="42">
        <v>500</v>
      </c>
      <c r="I6" s="57"/>
      <c r="J6" s="47"/>
      <c r="K6" s="75" t="s">
        <v>335</v>
      </c>
      <c r="L6" s="11">
        <v>3</v>
      </c>
      <c r="M6" s="8">
        <v>46993</v>
      </c>
    </row>
    <row r="7" spans="1:13" ht="24.75" customHeight="1">
      <c r="A7" s="5">
        <v>5</v>
      </c>
      <c r="B7" s="169"/>
      <c r="C7" s="44" t="s">
        <v>19</v>
      </c>
      <c r="D7" s="44" t="s">
        <v>352</v>
      </c>
      <c r="E7" s="44">
        <v>3</v>
      </c>
      <c r="F7" s="44">
        <v>5</v>
      </c>
      <c r="G7" s="38" t="s">
        <v>353</v>
      </c>
      <c r="H7" s="42">
        <v>300</v>
      </c>
      <c r="I7" s="57"/>
      <c r="J7" s="47"/>
      <c r="K7" s="75" t="s">
        <v>336</v>
      </c>
      <c r="L7" s="13">
        <v>15</v>
      </c>
      <c r="M7" s="10">
        <v>138454</v>
      </c>
    </row>
    <row r="8" spans="1:13" ht="24.75" customHeight="1">
      <c r="A8" s="5">
        <v>6</v>
      </c>
      <c r="B8" s="169"/>
      <c r="C8" s="44" t="s">
        <v>19</v>
      </c>
      <c r="D8" s="44" t="s">
        <v>354</v>
      </c>
      <c r="E8" s="44">
        <v>3</v>
      </c>
      <c r="F8" s="44">
        <v>5</v>
      </c>
      <c r="G8" s="38" t="s">
        <v>355</v>
      </c>
      <c r="H8" s="42">
        <v>300</v>
      </c>
      <c r="I8" s="57"/>
      <c r="J8" s="47"/>
      <c r="K8" s="75" t="s">
        <v>337</v>
      </c>
      <c r="L8" s="13">
        <v>1</v>
      </c>
      <c r="M8" s="14">
        <v>44940</v>
      </c>
    </row>
    <row r="9" spans="1:13" ht="24.75" customHeight="1">
      <c r="A9" s="5">
        <v>7</v>
      </c>
      <c r="B9" s="169"/>
      <c r="C9" s="44" t="s">
        <v>19</v>
      </c>
      <c r="D9" s="44" t="s">
        <v>356</v>
      </c>
      <c r="E9" s="44">
        <v>3</v>
      </c>
      <c r="F9" s="44">
        <v>6</v>
      </c>
      <c r="G9" s="38" t="s">
        <v>59</v>
      </c>
      <c r="H9" s="42">
        <v>500</v>
      </c>
      <c r="I9" s="57"/>
      <c r="J9" s="47"/>
      <c r="K9" s="75" t="s">
        <v>338</v>
      </c>
      <c r="L9" s="13">
        <v>14</v>
      </c>
      <c r="M9" s="14">
        <v>109551</v>
      </c>
    </row>
    <row r="10" spans="1:13" ht="24.75" customHeight="1">
      <c r="A10" s="5">
        <v>8</v>
      </c>
      <c r="B10" s="169"/>
      <c r="C10" s="44" t="s">
        <v>19</v>
      </c>
      <c r="D10" s="44" t="s">
        <v>357</v>
      </c>
      <c r="E10" s="44">
        <v>3</v>
      </c>
      <c r="F10" s="44">
        <v>6</v>
      </c>
      <c r="G10" s="38" t="s">
        <v>60</v>
      </c>
      <c r="H10" s="42">
        <v>500</v>
      </c>
      <c r="I10" s="57"/>
      <c r="J10" s="47"/>
      <c r="K10" s="75" t="s">
        <v>339</v>
      </c>
      <c r="L10" s="13">
        <v>0</v>
      </c>
      <c r="M10" s="14">
        <v>0</v>
      </c>
    </row>
    <row r="11" spans="1:13" ht="24.75" customHeight="1">
      <c r="A11" s="5">
        <v>9</v>
      </c>
      <c r="B11" s="169"/>
      <c r="C11" s="44" t="s">
        <v>19</v>
      </c>
      <c r="D11" s="44" t="s">
        <v>358</v>
      </c>
      <c r="E11" s="44">
        <v>3</v>
      </c>
      <c r="F11" s="44">
        <v>6</v>
      </c>
      <c r="G11" s="38" t="s">
        <v>408</v>
      </c>
      <c r="H11" s="42">
        <v>500</v>
      </c>
      <c r="I11" s="57"/>
      <c r="J11" s="47"/>
      <c r="K11" s="75" t="s">
        <v>340</v>
      </c>
      <c r="L11" s="13">
        <v>0</v>
      </c>
      <c r="M11" s="8">
        <v>0</v>
      </c>
    </row>
    <row r="12" spans="1:13" ht="24.75" customHeight="1">
      <c r="A12" s="5">
        <v>10</v>
      </c>
      <c r="B12" s="169"/>
      <c r="C12" s="44" t="s">
        <v>19</v>
      </c>
      <c r="D12" s="44" t="s">
        <v>359</v>
      </c>
      <c r="E12" s="44">
        <v>3</v>
      </c>
      <c r="F12" s="44">
        <v>6</v>
      </c>
      <c r="G12" s="38" t="s">
        <v>72</v>
      </c>
      <c r="H12" s="42">
        <v>600</v>
      </c>
      <c r="I12" s="57"/>
      <c r="J12" s="47"/>
      <c r="K12" s="5" t="s">
        <v>341</v>
      </c>
      <c r="L12" s="13">
        <f>SUM(L3:L11)</f>
        <v>98</v>
      </c>
      <c r="M12" s="14">
        <f>SUM(M3:M11)</f>
        <v>1277999</v>
      </c>
    </row>
    <row r="13" spans="1:13" ht="24.75" customHeight="1">
      <c r="A13" s="5">
        <v>11</v>
      </c>
      <c r="B13" s="169"/>
      <c r="C13" s="44" t="s">
        <v>19</v>
      </c>
      <c r="D13" s="44" t="s">
        <v>360</v>
      </c>
      <c r="E13" s="44">
        <v>3</v>
      </c>
      <c r="F13" s="44">
        <v>12</v>
      </c>
      <c r="G13" s="38" t="s">
        <v>361</v>
      </c>
      <c r="H13" s="42">
        <v>5000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69"/>
      <c r="C14" s="44" t="s">
        <v>19</v>
      </c>
      <c r="D14" s="44" t="s">
        <v>362</v>
      </c>
      <c r="E14" s="44">
        <v>3</v>
      </c>
      <c r="F14" s="44">
        <v>12</v>
      </c>
      <c r="G14" s="38" t="s">
        <v>363</v>
      </c>
      <c r="H14" s="42">
        <v>2000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69"/>
      <c r="C15" s="44" t="s">
        <v>19</v>
      </c>
      <c r="D15" s="44" t="s">
        <v>364</v>
      </c>
      <c r="E15" s="44">
        <v>3</v>
      </c>
      <c r="F15" s="44">
        <v>13</v>
      </c>
      <c r="G15" s="38" t="s">
        <v>264</v>
      </c>
      <c r="H15" s="42">
        <v>1000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69"/>
      <c r="C16" s="44" t="s">
        <v>19</v>
      </c>
      <c r="D16" s="44" t="s">
        <v>365</v>
      </c>
      <c r="E16" s="44">
        <v>3</v>
      </c>
      <c r="F16" s="44">
        <v>14</v>
      </c>
      <c r="G16" s="38" t="s">
        <v>366</v>
      </c>
      <c r="H16" s="42">
        <v>1000</v>
      </c>
      <c r="I16" s="57"/>
      <c r="J16" s="47"/>
      <c r="K16" s="183"/>
      <c r="L16" s="184"/>
      <c r="M16" s="185"/>
    </row>
    <row r="17" spans="1:13" ht="19.5">
      <c r="A17" s="5">
        <v>15</v>
      </c>
      <c r="B17" s="169"/>
      <c r="C17" s="44" t="s">
        <v>19</v>
      </c>
      <c r="D17" s="44" t="s">
        <v>367</v>
      </c>
      <c r="E17" s="44">
        <v>3</v>
      </c>
      <c r="F17" s="44">
        <v>17</v>
      </c>
      <c r="G17" s="38" t="s">
        <v>368</v>
      </c>
      <c r="H17" s="42">
        <v>20000</v>
      </c>
      <c r="I17" s="57"/>
      <c r="J17" s="47"/>
      <c r="K17" s="1" t="s">
        <v>342</v>
      </c>
      <c r="L17" s="1" t="s">
        <v>211</v>
      </c>
      <c r="M17" s="4" t="s">
        <v>212</v>
      </c>
    </row>
    <row r="18" spans="1:13" ht="24.75" customHeight="1">
      <c r="A18" s="5">
        <v>16</v>
      </c>
      <c r="B18" s="169"/>
      <c r="C18" s="44" t="s">
        <v>19</v>
      </c>
      <c r="D18" s="44" t="s">
        <v>369</v>
      </c>
      <c r="E18" s="44">
        <v>3</v>
      </c>
      <c r="F18" s="44">
        <v>18</v>
      </c>
      <c r="G18" s="38" t="s">
        <v>370</v>
      </c>
      <c r="H18" s="42">
        <v>6000</v>
      </c>
      <c r="I18" s="57"/>
      <c r="J18" s="47"/>
      <c r="K18" s="75" t="s">
        <v>407</v>
      </c>
      <c r="L18" s="9">
        <v>10</v>
      </c>
      <c r="M18" s="90">
        <v>82860</v>
      </c>
    </row>
    <row r="19" spans="1:13" ht="24.75" customHeight="1">
      <c r="A19" s="5">
        <v>17</v>
      </c>
      <c r="B19" s="169"/>
      <c r="C19" s="44" t="s">
        <v>19</v>
      </c>
      <c r="D19" s="44" t="s">
        <v>371</v>
      </c>
      <c r="E19" s="44">
        <v>3</v>
      </c>
      <c r="F19" s="44">
        <v>19</v>
      </c>
      <c r="G19" s="38" t="s">
        <v>372</v>
      </c>
      <c r="H19" s="42">
        <v>2000</v>
      </c>
      <c r="I19" s="57"/>
      <c r="J19" s="47"/>
      <c r="K19" s="62"/>
      <c r="L19" s="63"/>
      <c r="M19" s="64"/>
    </row>
    <row r="20" spans="1:13" ht="24.75" customHeight="1">
      <c r="A20" s="5">
        <v>18</v>
      </c>
      <c r="B20" s="169"/>
      <c r="C20" s="44" t="s">
        <v>19</v>
      </c>
      <c r="D20" s="44" t="s">
        <v>373</v>
      </c>
      <c r="E20" s="44">
        <v>3</v>
      </c>
      <c r="F20" s="44">
        <v>19</v>
      </c>
      <c r="G20" s="38" t="s">
        <v>22</v>
      </c>
      <c r="H20" s="42">
        <v>2000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70"/>
      <c r="C21" s="44" t="s">
        <v>19</v>
      </c>
      <c r="D21" s="44" t="s">
        <v>374</v>
      </c>
      <c r="E21" s="44">
        <v>3</v>
      </c>
      <c r="F21" s="44">
        <v>27</v>
      </c>
      <c r="G21" s="38" t="s">
        <v>375</v>
      </c>
      <c r="H21" s="42">
        <v>3000</v>
      </c>
      <c r="I21" s="57">
        <f>SUM(H3:H21)</f>
        <v>48600</v>
      </c>
      <c r="J21" s="47"/>
      <c r="K21" s="62"/>
      <c r="L21" s="63"/>
      <c r="M21" s="64"/>
    </row>
    <row r="22" spans="1:13" ht="24.75" customHeight="1">
      <c r="A22" s="5">
        <v>20</v>
      </c>
      <c r="B22" s="168" t="s">
        <v>333</v>
      </c>
      <c r="C22" s="44" t="s">
        <v>19</v>
      </c>
      <c r="D22" s="44">
        <v>136678</v>
      </c>
      <c r="E22" s="44">
        <v>3</v>
      </c>
      <c r="F22" s="44">
        <v>1</v>
      </c>
      <c r="G22" s="38" t="s">
        <v>376</v>
      </c>
      <c r="H22" s="42">
        <v>1000</v>
      </c>
      <c r="I22" s="57"/>
      <c r="J22" s="47"/>
      <c r="K22" s="62"/>
      <c r="L22" s="63"/>
      <c r="M22" s="64"/>
    </row>
    <row r="23" spans="1:13" ht="24.75" customHeight="1">
      <c r="A23" s="5">
        <v>21</v>
      </c>
      <c r="B23" s="169"/>
      <c r="C23" s="44" t="s">
        <v>19</v>
      </c>
      <c r="D23" s="44">
        <v>136679</v>
      </c>
      <c r="E23" s="44">
        <v>3</v>
      </c>
      <c r="F23" s="44">
        <v>1</v>
      </c>
      <c r="G23" s="38" t="s">
        <v>377</v>
      </c>
      <c r="H23" s="42">
        <v>1000</v>
      </c>
      <c r="I23" s="57"/>
      <c r="J23" s="47"/>
      <c r="K23" s="62"/>
      <c r="L23" s="63"/>
      <c r="M23" s="64"/>
    </row>
    <row r="24" spans="1:13" ht="24.75" customHeight="1">
      <c r="A24" s="5">
        <v>22</v>
      </c>
      <c r="B24" s="169"/>
      <c r="C24" s="44" t="s">
        <v>19</v>
      </c>
      <c r="D24" s="44">
        <v>136680</v>
      </c>
      <c r="E24" s="44">
        <v>3</v>
      </c>
      <c r="F24" s="44">
        <v>3</v>
      </c>
      <c r="G24" s="38" t="s">
        <v>378</v>
      </c>
      <c r="H24" s="42">
        <v>3000</v>
      </c>
      <c r="I24" s="57"/>
      <c r="J24" s="47"/>
      <c r="K24" s="62"/>
      <c r="L24" s="63"/>
      <c r="M24" s="64"/>
    </row>
    <row r="25" spans="1:13" ht="24.75" customHeight="1">
      <c r="A25" s="5">
        <v>23</v>
      </c>
      <c r="B25" s="169"/>
      <c r="C25" s="44" t="s">
        <v>19</v>
      </c>
      <c r="D25" s="44">
        <v>136681</v>
      </c>
      <c r="E25" s="44">
        <v>3</v>
      </c>
      <c r="F25" s="44">
        <v>3</v>
      </c>
      <c r="G25" s="38" t="s">
        <v>379</v>
      </c>
      <c r="H25" s="42">
        <v>3000</v>
      </c>
      <c r="I25" s="57"/>
      <c r="K25" s="62"/>
      <c r="L25" s="63"/>
      <c r="M25" s="65"/>
    </row>
    <row r="26" spans="1:13" ht="19.5">
      <c r="A26" s="5">
        <v>24</v>
      </c>
      <c r="B26" s="169"/>
      <c r="C26" s="32" t="s">
        <v>343</v>
      </c>
      <c r="D26" s="30">
        <v>136682</v>
      </c>
      <c r="E26" s="30">
        <v>3</v>
      </c>
      <c r="F26" s="30">
        <v>3</v>
      </c>
      <c r="G26" s="37" t="s">
        <v>83</v>
      </c>
      <c r="H26" s="42">
        <v>500</v>
      </c>
      <c r="I26" s="57"/>
      <c r="J26" s="47"/>
      <c r="K26" s="66"/>
      <c r="L26" s="67"/>
      <c r="M26" s="68"/>
    </row>
    <row r="27" spans="1:13" ht="24.75" customHeight="1">
      <c r="A27" s="5">
        <v>25</v>
      </c>
      <c r="B27" s="169"/>
      <c r="C27" s="32" t="s">
        <v>343</v>
      </c>
      <c r="D27" s="31">
        <v>136683</v>
      </c>
      <c r="E27" s="32">
        <v>3</v>
      </c>
      <c r="F27" s="32">
        <v>3</v>
      </c>
      <c r="G27" s="38" t="s">
        <v>23</v>
      </c>
      <c r="H27" s="55">
        <v>500</v>
      </c>
      <c r="I27" s="58"/>
      <c r="J27" s="12"/>
      <c r="K27" s="62"/>
      <c r="L27" s="69"/>
      <c r="M27" s="65"/>
    </row>
    <row r="28" spans="1:13" ht="24.75" customHeight="1">
      <c r="A28" s="5">
        <v>26</v>
      </c>
      <c r="B28" s="169"/>
      <c r="C28" s="32" t="s">
        <v>343</v>
      </c>
      <c r="D28" s="31">
        <v>136684</v>
      </c>
      <c r="E28" s="32">
        <v>3</v>
      </c>
      <c r="F28" s="32">
        <v>3</v>
      </c>
      <c r="G28" s="38" t="s">
        <v>23</v>
      </c>
      <c r="H28" s="48">
        <v>500</v>
      </c>
      <c r="I28" s="59"/>
      <c r="J28" s="12"/>
      <c r="K28" s="62"/>
      <c r="L28" s="69"/>
      <c r="M28" s="70"/>
    </row>
    <row r="29" spans="1:13" ht="24.75" customHeight="1">
      <c r="A29" s="5">
        <v>27</v>
      </c>
      <c r="B29" s="169"/>
      <c r="C29" s="32" t="s">
        <v>343</v>
      </c>
      <c r="D29" s="31">
        <v>136685</v>
      </c>
      <c r="E29" s="32">
        <v>3</v>
      </c>
      <c r="F29" s="32">
        <v>4</v>
      </c>
      <c r="G29" s="38" t="s">
        <v>138</v>
      </c>
      <c r="H29" s="48">
        <v>1000</v>
      </c>
      <c r="I29" s="59"/>
      <c r="J29" s="12"/>
      <c r="K29" s="62"/>
      <c r="L29" s="69"/>
      <c r="M29" s="70"/>
    </row>
    <row r="30" spans="1:13" ht="24.75" customHeight="1">
      <c r="A30" s="5">
        <v>28</v>
      </c>
      <c r="B30" s="169"/>
      <c r="C30" s="32" t="s">
        <v>343</v>
      </c>
      <c r="D30" s="31">
        <v>136686</v>
      </c>
      <c r="E30" s="32">
        <v>3</v>
      </c>
      <c r="F30" s="32">
        <v>4</v>
      </c>
      <c r="G30" s="38" t="s">
        <v>74</v>
      </c>
      <c r="H30" s="48">
        <v>600</v>
      </c>
      <c r="I30" s="59"/>
      <c r="J30" s="12"/>
      <c r="K30" s="62"/>
      <c r="L30" s="69"/>
      <c r="M30" s="70"/>
    </row>
    <row r="31" spans="1:13" ht="24.75" customHeight="1">
      <c r="A31" s="5">
        <v>29</v>
      </c>
      <c r="B31" s="169"/>
      <c r="C31" s="32" t="s">
        <v>343</v>
      </c>
      <c r="D31" s="31">
        <v>136687</v>
      </c>
      <c r="E31" s="32">
        <v>3</v>
      </c>
      <c r="F31" s="32">
        <v>4</v>
      </c>
      <c r="G31" s="38" t="s">
        <v>74</v>
      </c>
      <c r="H31" s="48">
        <v>700</v>
      </c>
      <c r="I31" s="59"/>
      <c r="J31" s="12"/>
      <c r="K31" s="62"/>
      <c r="L31" s="69"/>
      <c r="M31" s="70"/>
    </row>
    <row r="32" spans="1:10" ht="24.75" customHeight="1">
      <c r="A32" s="5">
        <v>30</v>
      </c>
      <c r="B32" s="169"/>
      <c r="C32" s="32" t="s">
        <v>343</v>
      </c>
      <c r="D32" s="31">
        <v>136688</v>
      </c>
      <c r="E32" s="32">
        <v>3</v>
      </c>
      <c r="F32" s="32">
        <v>4</v>
      </c>
      <c r="G32" s="38" t="s">
        <v>74</v>
      </c>
      <c r="H32" s="48">
        <v>300</v>
      </c>
      <c r="I32" s="59"/>
      <c r="J32" s="12"/>
    </row>
    <row r="33" spans="1:10" ht="24.75" customHeight="1">
      <c r="A33" s="5">
        <v>31</v>
      </c>
      <c r="B33" s="169"/>
      <c r="C33" s="32" t="s">
        <v>343</v>
      </c>
      <c r="D33" s="31">
        <v>136689</v>
      </c>
      <c r="E33" s="32">
        <v>3</v>
      </c>
      <c r="F33" s="32">
        <v>7</v>
      </c>
      <c r="G33" s="38" t="s">
        <v>380</v>
      </c>
      <c r="H33" s="48">
        <v>500</v>
      </c>
      <c r="I33" s="59"/>
      <c r="J33" s="12"/>
    </row>
    <row r="34" spans="1:10" ht="24.75" customHeight="1">
      <c r="A34" s="5">
        <v>32</v>
      </c>
      <c r="B34" s="169"/>
      <c r="C34" s="32" t="s">
        <v>343</v>
      </c>
      <c r="D34" s="31">
        <v>136690</v>
      </c>
      <c r="E34" s="32">
        <v>3</v>
      </c>
      <c r="F34" s="32">
        <v>4</v>
      </c>
      <c r="G34" s="38" t="s">
        <v>137</v>
      </c>
      <c r="H34" s="48">
        <v>500</v>
      </c>
      <c r="I34" s="59"/>
      <c r="J34" s="12"/>
    </row>
    <row r="35" spans="1:10" ht="24.75" customHeight="1">
      <c r="A35" s="5">
        <v>33</v>
      </c>
      <c r="B35" s="169"/>
      <c r="C35" s="32" t="s">
        <v>343</v>
      </c>
      <c r="D35" s="31">
        <v>136691</v>
      </c>
      <c r="E35" s="32">
        <v>3</v>
      </c>
      <c r="F35" s="32">
        <v>11</v>
      </c>
      <c r="G35" s="38" t="s">
        <v>174</v>
      </c>
      <c r="H35" s="48">
        <v>10000</v>
      </c>
      <c r="I35" s="59"/>
      <c r="J35" s="12"/>
    </row>
    <row r="36" spans="1:10" ht="24.75" customHeight="1">
      <c r="A36" s="5">
        <v>34</v>
      </c>
      <c r="B36" s="169"/>
      <c r="C36" s="32" t="s">
        <v>343</v>
      </c>
      <c r="D36" s="31">
        <v>136692</v>
      </c>
      <c r="E36" s="32">
        <v>3</v>
      </c>
      <c r="F36" s="32">
        <v>17</v>
      </c>
      <c r="G36" s="38" t="s">
        <v>381</v>
      </c>
      <c r="H36" s="48">
        <v>10000</v>
      </c>
      <c r="I36" s="59"/>
      <c r="J36" s="12"/>
    </row>
    <row r="37" spans="1:10" ht="24.75" customHeight="1">
      <c r="A37" s="5">
        <v>35</v>
      </c>
      <c r="B37" s="169"/>
      <c r="C37" s="32" t="s">
        <v>343</v>
      </c>
      <c r="D37" s="31">
        <v>136693</v>
      </c>
      <c r="E37" s="32">
        <v>3</v>
      </c>
      <c r="F37" s="32">
        <v>19</v>
      </c>
      <c r="G37" s="38" t="s">
        <v>93</v>
      </c>
      <c r="H37" s="48">
        <v>2000</v>
      </c>
      <c r="I37" s="59"/>
      <c r="J37" s="12"/>
    </row>
    <row r="38" spans="1:10" ht="24.75" customHeight="1">
      <c r="A38" s="5">
        <v>36</v>
      </c>
      <c r="B38" s="169"/>
      <c r="C38" s="32" t="s">
        <v>343</v>
      </c>
      <c r="D38" s="33">
        <v>136694</v>
      </c>
      <c r="E38" s="32">
        <v>3</v>
      </c>
      <c r="F38" s="33">
        <v>19</v>
      </c>
      <c r="G38" s="79" t="s">
        <v>382</v>
      </c>
      <c r="H38" s="54">
        <v>1100</v>
      </c>
      <c r="I38" s="60"/>
      <c r="J38" s="12"/>
    </row>
    <row r="39" spans="1:10" ht="24.75" customHeight="1">
      <c r="A39" s="5">
        <v>37</v>
      </c>
      <c r="B39" s="169"/>
      <c r="C39" s="32" t="s">
        <v>343</v>
      </c>
      <c r="D39" s="33">
        <v>136695</v>
      </c>
      <c r="E39" s="32">
        <v>3</v>
      </c>
      <c r="F39" s="33">
        <v>19</v>
      </c>
      <c r="G39" s="79" t="s">
        <v>20</v>
      </c>
      <c r="H39" s="54">
        <v>1000</v>
      </c>
      <c r="I39" s="60"/>
      <c r="J39" s="12"/>
    </row>
    <row r="40" spans="1:10" ht="24.75" customHeight="1">
      <c r="A40" s="5">
        <v>38</v>
      </c>
      <c r="B40" s="169"/>
      <c r="C40" s="73" t="s">
        <v>343</v>
      </c>
      <c r="D40" s="74">
        <v>136696</v>
      </c>
      <c r="E40" s="32">
        <v>3</v>
      </c>
      <c r="F40" s="74">
        <v>24</v>
      </c>
      <c r="G40" s="79" t="s">
        <v>23</v>
      </c>
      <c r="H40" s="54">
        <v>1200</v>
      </c>
      <c r="I40" s="60"/>
      <c r="J40" s="12"/>
    </row>
    <row r="41" spans="1:10" ht="24.75" customHeight="1">
      <c r="A41" s="5">
        <v>39</v>
      </c>
      <c r="B41" s="169"/>
      <c r="C41" s="32" t="s">
        <v>343</v>
      </c>
      <c r="D41" s="33">
        <v>136697</v>
      </c>
      <c r="E41" s="32">
        <v>3</v>
      </c>
      <c r="F41" s="33">
        <v>28</v>
      </c>
      <c r="G41" s="79" t="s">
        <v>383</v>
      </c>
      <c r="H41" s="54">
        <v>1000</v>
      </c>
      <c r="I41" s="60"/>
      <c r="J41" s="12"/>
    </row>
    <row r="42" spans="1:10" ht="24.75" customHeight="1">
      <c r="A42" s="5">
        <v>40</v>
      </c>
      <c r="B42" s="169"/>
      <c r="C42" s="32" t="s">
        <v>343</v>
      </c>
      <c r="D42" s="33">
        <v>136698</v>
      </c>
      <c r="E42" s="32">
        <v>3</v>
      </c>
      <c r="F42" s="33">
        <v>28</v>
      </c>
      <c r="G42" s="79" t="s">
        <v>23</v>
      </c>
      <c r="H42" s="54">
        <v>1000</v>
      </c>
      <c r="I42" s="60"/>
      <c r="J42" s="12"/>
    </row>
    <row r="43" spans="1:10" ht="24.75" customHeight="1">
      <c r="A43" s="5">
        <v>41</v>
      </c>
      <c r="B43" s="170"/>
      <c r="C43" s="32" t="s">
        <v>418</v>
      </c>
      <c r="D43" s="33">
        <v>140014</v>
      </c>
      <c r="E43" s="32">
        <v>3</v>
      </c>
      <c r="F43" s="33">
        <v>31</v>
      </c>
      <c r="G43" s="79" t="s">
        <v>417</v>
      </c>
      <c r="H43" s="54">
        <v>500</v>
      </c>
      <c r="I43" s="60">
        <f>SUM(H22:H43)</f>
        <v>40900</v>
      </c>
      <c r="J43" s="12"/>
    </row>
    <row r="44" spans="1:10" ht="24.75" customHeight="1">
      <c r="A44" s="5">
        <v>42</v>
      </c>
      <c r="B44" s="186" t="s">
        <v>344</v>
      </c>
      <c r="C44" s="32" t="s">
        <v>343</v>
      </c>
      <c r="D44" s="33">
        <v>138665</v>
      </c>
      <c r="E44" s="32">
        <v>3</v>
      </c>
      <c r="F44" s="33">
        <v>4</v>
      </c>
      <c r="G44" s="79" t="s">
        <v>384</v>
      </c>
      <c r="H44" s="54">
        <v>500</v>
      </c>
      <c r="I44" s="60"/>
      <c r="J44" s="12"/>
    </row>
    <row r="45" spans="1:11" ht="24.75" customHeight="1">
      <c r="A45" s="5">
        <v>43</v>
      </c>
      <c r="B45" s="187"/>
      <c r="C45" s="32" t="s">
        <v>343</v>
      </c>
      <c r="D45" s="33">
        <v>138666</v>
      </c>
      <c r="E45" s="32">
        <v>3</v>
      </c>
      <c r="F45" s="33">
        <v>4</v>
      </c>
      <c r="G45" s="79" t="s">
        <v>96</v>
      </c>
      <c r="H45" s="54">
        <v>1500</v>
      </c>
      <c r="I45" s="60"/>
      <c r="J45" s="12"/>
      <c r="K45" s="49"/>
    </row>
    <row r="46" spans="1:10" ht="39">
      <c r="A46" s="5">
        <v>44</v>
      </c>
      <c r="B46" s="187"/>
      <c r="C46" s="32" t="s">
        <v>343</v>
      </c>
      <c r="D46" s="33">
        <v>138667</v>
      </c>
      <c r="E46" s="32">
        <v>3</v>
      </c>
      <c r="F46" s="33">
        <v>4</v>
      </c>
      <c r="G46" s="79" t="s">
        <v>97</v>
      </c>
      <c r="H46" s="54">
        <v>2000</v>
      </c>
      <c r="I46" s="60"/>
      <c r="J46" s="12"/>
    </row>
    <row r="47" spans="1:10" ht="39">
      <c r="A47" s="5">
        <v>45</v>
      </c>
      <c r="B47" s="187"/>
      <c r="C47" s="32" t="s">
        <v>343</v>
      </c>
      <c r="D47" s="34">
        <v>138668</v>
      </c>
      <c r="E47" s="32">
        <v>3</v>
      </c>
      <c r="F47" s="35">
        <v>4</v>
      </c>
      <c r="G47" s="45" t="s">
        <v>98</v>
      </c>
      <c r="H47" s="42">
        <v>2500</v>
      </c>
      <c r="I47" s="57"/>
      <c r="J47" s="12"/>
    </row>
    <row r="48" spans="1:10" ht="24.75" customHeight="1">
      <c r="A48" s="5">
        <v>46</v>
      </c>
      <c r="B48" s="187"/>
      <c r="C48" s="32" t="s">
        <v>343</v>
      </c>
      <c r="D48" s="50">
        <v>138669</v>
      </c>
      <c r="E48" s="32">
        <v>3</v>
      </c>
      <c r="F48" s="51">
        <v>4</v>
      </c>
      <c r="G48" s="80" t="s">
        <v>99</v>
      </c>
      <c r="H48" s="42">
        <v>500</v>
      </c>
      <c r="I48" s="57"/>
      <c r="J48" s="12"/>
    </row>
    <row r="49" spans="1:10" ht="24.75" customHeight="1">
      <c r="A49" s="5">
        <v>47</v>
      </c>
      <c r="B49" s="187"/>
      <c r="C49" s="32" t="s">
        <v>343</v>
      </c>
      <c r="D49" s="46">
        <v>138670</v>
      </c>
      <c r="E49" s="32">
        <v>3</v>
      </c>
      <c r="F49" s="35">
        <v>5</v>
      </c>
      <c r="G49" s="39" t="s">
        <v>385</v>
      </c>
      <c r="H49" s="42">
        <v>600</v>
      </c>
      <c r="I49" s="57"/>
      <c r="J49" s="43"/>
    </row>
    <row r="50" spans="1:10" ht="24.75" customHeight="1">
      <c r="A50" s="5">
        <v>48</v>
      </c>
      <c r="B50" s="187"/>
      <c r="C50" s="32" t="s">
        <v>343</v>
      </c>
      <c r="D50" s="34">
        <v>138671</v>
      </c>
      <c r="E50" s="32">
        <v>3</v>
      </c>
      <c r="F50" s="35">
        <v>5</v>
      </c>
      <c r="G50" s="39" t="s">
        <v>385</v>
      </c>
      <c r="H50" s="42">
        <v>800</v>
      </c>
      <c r="I50" s="57"/>
      <c r="J50" s="43"/>
    </row>
    <row r="51" spans="1:10" ht="24.75" customHeight="1">
      <c r="A51" s="5">
        <v>49</v>
      </c>
      <c r="B51" s="187"/>
      <c r="C51" s="32" t="s">
        <v>343</v>
      </c>
      <c r="D51" s="50">
        <v>138672</v>
      </c>
      <c r="E51" s="32">
        <v>3</v>
      </c>
      <c r="F51" s="35">
        <v>7</v>
      </c>
      <c r="G51" s="39" t="s">
        <v>91</v>
      </c>
      <c r="H51" s="42">
        <v>400</v>
      </c>
      <c r="I51" s="57"/>
      <c r="J51" s="43"/>
    </row>
    <row r="52" spans="1:10" ht="24.75" customHeight="1">
      <c r="A52" s="5">
        <v>50</v>
      </c>
      <c r="B52" s="187"/>
      <c r="C52" s="32" t="s">
        <v>343</v>
      </c>
      <c r="D52" s="46">
        <v>138673</v>
      </c>
      <c r="E52" s="32">
        <v>3</v>
      </c>
      <c r="F52" s="52">
        <v>7</v>
      </c>
      <c r="G52" s="78" t="s">
        <v>81</v>
      </c>
      <c r="H52" s="42">
        <v>200</v>
      </c>
      <c r="I52" s="57"/>
      <c r="J52" s="15"/>
    </row>
    <row r="53" spans="1:10" ht="39">
      <c r="A53" s="5">
        <v>51</v>
      </c>
      <c r="B53" s="187"/>
      <c r="C53" s="32" t="s">
        <v>343</v>
      </c>
      <c r="D53" s="34">
        <v>138674</v>
      </c>
      <c r="E53" s="32">
        <v>3</v>
      </c>
      <c r="F53" s="35">
        <v>7</v>
      </c>
      <c r="G53" s="45" t="s">
        <v>386</v>
      </c>
      <c r="H53" s="42">
        <v>400</v>
      </c>
      <c r="I53" s="57"/>
      <c r="J53" s="15"/>
    </row>
    <row r="54" spans="1:10" ht="24.75" customHeight="1">
      <c r="A54" s="5">
        <v>52</v>
      </c>
      <c r="B54" s="187"/>
      <c r="C54" s="32" t="s">
        <v>343</v>
      </c>
      <c r="D54" s="50">
        <v>138675</v>
      </c>
      <c r="E54" s="32">
        <v>3</v>
      </c>
      <c r="F54" s="35">
        <v>7</v>
      </c>
      <c r="G54" s="45" t="s">
        <v>387</v>
      </c>
      <c r="H54" s="42">
        <v>200</v>
      </c>
      <c r="I54" s="57"/>
      <c r="J54" s="15"/>
    </row>
    <row r="55" spans="1:10" ht="24.75" customHeight="1">
      <c r="A55" s="5">
        <v>53</v>
      </c>
      <c r="B55" s="187"/>
      <c r="C55" s="32" t="s">
        <v>343</v>
      </c>
      <c r="D55" s="46">
        <v>138676</v>
      </c>
      <c r="E55" s="32">
        <v>3</v>
      </c>
      <c r="F55" s="35">
        <v>7</v>
      </c>
      <c r="G55" s="45" t="s">
        <v>388</v>
      </c>
      <c r="H55" s="42">
        <v>200</v>
      </c>
      <c r="I55" s="57"/>
      <c r="J55" s="15"/>
    </row>
    <row r="56" spans="1:10" ht="24.75" customHeight="1">
      <c r="A56" s="5">
        <v>54</v>
      </c>
      <c r="B56" s="187"/>
      <c r="C56" s="32" t="s">
        <v>343</v>
      </c>
      <c r="D56" s="34">
        <v>138677</v>
      </c>
      <c r="E56" s="32">
        <v>3</v>
      </c>
      <c r="F56" s="35">
        <v>7</v>
      </c>
      <c r="G56" s="45" t="s">
        <v>389</v>
      </c>
      <c r="H56" s="42">
        <v>200</v>
      </c>
      <c r="I56" s="57"/>
      <c r="J56" s="15"/>
    </row>
    <row r="57" spans="1:10" ht="24.75" customHeight="1">
      <c r="A57" s="5">
        <v>55</v>
      </c>
      <c r="B57" s="187"/>
      <c r="C57" s="32" t="s">
        <v>343</v>
      </c>
      <c r="D57" s="50">
        <v>138678</v>
      </c>
      <c r="E57" s="32">
        <v>3</v>
      </c>
      <c r="F57" s="35">
        <v>7</v>
      </c>
      <c r="G57" s="45" t="s">
        <v>85</v>
      </c>
      <c r="H57" s="42">
        <v>1000</v>
      </c>
      <c r="I57" s="57"/>
      <c r="J57" s="15"/>
    </row>
    <row r="58" spans="1:10" ht="24.75" customHeight="1">
      <c r="A58" s="5">
        <v>56</v>
      </c>
      <c r="B58" s="187"/>
      <c r="C58" s="73" t="s">
        <v>343</v>
      </c>
      <c r="D58" s="76">
        <v>138679</v>
      </c>
      <c r="E58" s="32">
        <v>3</v>
      </c>
      <c r="F58" s="77">
        <v>7</v>
      </c>
      <c r="G58" s="45" t="s">
        <v>86</v>
      </c>
      <c r="H58" s="42">
        <v>1000</v>
      </c>
      <c r="I58" s="57"/>
      <c r="J58" s="15"/>
    </row>
    <row r="59" spans="1:10" ht="24.75" customHeight="1">
      <c r="A59" s="5">
        <v>57</v>
      </c>
      <c r="B59" s="187"/>
      <c r="C59" s="73" t="s">
        <v>343</v>
      </c>
      <c r="D59" s="76">
        <v>138680</v>
      </c>
      <c r="E59" s="32">
        <v>3</v>
      </c>
      <c r="F59" s="77">
        <v>7</v>
      </c>
      <c r="G59" s="45" t="s">
        <v>101</v>
      </c>
      <c r="H59" s="42">
        <v>300</v>
      </c>
      <c r="I59" s="57"/>
      <c r="J59" s="15"/>
    </row>
    <row r="60" spans="1:10" ht="24.75" customHeight="1">
      <c r="A60" s="5">
        <v>58</v>
      </c>
      <c r="B60" s="187"/>
      <c r="C60" s="73" t="s">
        <v>343</v>
      </c>
      <c r="D60" s="76">
        <v>138681</v>
      </c>
      <c r="E60" s="77">
        <v>3</v>
      </c>
      <c r="F60" s="77">
        <v>7</v>
      </c>
      <c r="G60" s="45" t="s">
        <v>411</v>
      </c>
      <c r="H60" s="42">
        <v>300</v>
      </c>
      <c r="I60" s="57"/>
      <c r="J60" s="15"/>
    </row>
    <row r="61" spans="1:10" ht="24.75" customHeight="1">
      <c r="A61" s="5">
        <v>59</v>
      </c>
      <c r="B61" s="187"/>
      <c r="C61" s="32" t="s">
        <v>343</v>
      </c>
      <c r="D61" s="50">
        <v>138682</v>
      </c>
      <c r="E61" s="35">
        <v>3</v>
      </c>
      <c r="F61" s="35">
        <v>10</v>
      </c>
      <c r="G61" s="45" t="s">
        <v>67</v>
      </c>
      <c r="H61" s="42">
        <v>100</v>
      </c>
      <c r="I61" s="57"/>
      <c r="J61" s="15"/>
    </row>
    <row r="62" spans="1:10" ht="24.75" customHeight="1">
      <c r="A62" s="5">
        <v>60</v>
      </c>
      <c r="B62" s="187"/>
      <c r="C62" s="32" t="s">
        <v>343</v>
      </c>
      <c r="D62" s="50">
        <v>138683</v>
      </c>
      <c r="E62" s="35">
        <v>3</v>
      </c>
      <c r="F62" s="35">
        <v>10</v>
      </c>
      <c r="G62" s="45" t="s">
        <v>66</v>
      </c>
      <c r="H62" s="42">
        <v>100</v>
      </c>
      <c r="I62" s="57"/>
      <c r="J62" s="15"/>
    </row>
    <row r="63" spans="1:10" ht="24.75" customHeight="1">
      <c r="A63" s="5">
        <v>61</v>
      </c>
      <c r="B63" s="187"/>
      <c r="C63" s="32" t="s">
        <v>343</v>
      </c>
      <c r="D63" s="50">
        <v>138684</v>
      </c>
      <c r="E63" s="77">
        <v>3</v>
      </c>
      <c r="F63" s="35">
        <v>10</v>
      </c>
      <c r="G63" s="45" t="s">
        <v>65</v>
      </c>
      <c r="H63" s="42">
        <v>100</v>
      </c>
      <c r="I63" s="57"/>
      <c r="J63" s="15"/>
    </row>
    <row r="64" spans="1:10" ht="24.75" customHeight="1">
      <c r="A64" s="5">
        <v>62</v>
      </c>
      <c r="B64" s="187"/>
      <c r="C64" s="32" t="s">
        <v>343</v>
      </c>
      <c r="D64" s="50">
        <v>138685</v>
      </c>
      <c r="E64" s="35">
        <v>3</v>
      </c>
      <c r="F64" s="35">
        <v>11</v>
      </c>
      <c r="G64" s="45" t="s">
        <v>279</v>
      </c>
      <c r="H64" s="42">
        <v>1500</v>
      </c>
      <c r="I64" s="57"/>
      <c r="J64" s="15"/>
    </row>
    <row r="65" spans="1:10" ht="24.75" customHeight="1">
      <c r="A65" s="5">
        <v>63</v>
      </c>
      <c r="B65" s="187"/>
      <c r="C65" s="32" t="s">
        <v>343</v>
      </c>
      <c r="D65" s="50">
        <v>138686</v>
      </c>
      <c r="E65" s="35">
        <v>3</v>
      </c>
      <c r="F65" s="35">
        <v>19</v>
      </c>
      <c r="G65" s="45" t="s">
        <v>24</v>
      </c>
      <c r="H65" s="42">
        <v>2000</v>
      </c>
      <c r="I65" s="57"/>
      <c r="J65" s="15"/>
    </row>
    <row r="66" spans="1:10" ht="24.75" customHeight="1">
      <c r="A66" s="5">
        <v>64</v>
      </c>
      <c r="B66" s="187"/>
      <c r="C66" s="32" t="s">
        <v>343</v>
      </c>
      <c r="D66" s="50">
        <v>138687</v>
      </c>
      <c r="E66" s="35">
        <v>3</v>
      </c>
      <c r="F66" s="35">
        <v>31</v>
      </c>
      <c r="G66" s="45" t="s">
        <v>88</v>
      </c>
      <c r="H66" s="42">
        <v>200</v>
      </c>
      <c r="I66" s="57"/>
      <c r="J66" s="15"/>
    </row>
    <row r="67" spans="1:10" ht="24.75" customHeight="1">
      <c r="A67" s="5">
        <v>65</v>
      </c>
      <c r="B67" s="187"/>
      <c r="C67" s="32" t="s">
        <v>343</v>
      </c>
      <c r="D67" s="50">
        <v>138688</v>
      </c>
      <c r="E67" s="35">
        <v>3</v>
      </c>
      <c r="F67" s="51">
        <v>31</v>
      </c>
      <c r="G67" s="80" t="s">
        <v>144</v>
      </c>
      <c r="H67" s="42">
        <v>200</v>
      </c>
      <c r="I67" s="57"/>
      <c r="J67" s="15"/>
    </row>
    <row r="68" spans="1:10" ht="24.75" customHeight="1">
      <c r="A68" s="5">
        <v>66</v>
      </c>
      <c r="B68" s="187"/>
      <c r="C68" s="32" t="s">
        <v>343</v>
      </c>
      <c r="D68" s="50">
        <v>138689</v>
      </c>
      <c r="E68" s="35">
        <v>3</v>
      </c>
      <c r="F68" s="35">
        <v>31</v>
      </c>
      <c r="G68" s="45" t="s">
        <v>102</v>
      </c>
      <c r="H68" s="42">
        <v>200</v>
      </c>
      <c r="I68" s="57"/>
      <c r="J68" s="15"/>
    </row>
    <row r="69" spans="1:10" ht="24.75" customHeight="1">
      <c r="A69" s="5">
        <v>67</v>
      </c>
      <c r="B69" s="187"/>
      <c r="C69" s="32" t="s">
        <v>343</v>
      </c>
      <c r="D69" s="50">
        <v>138690</v>
      </c>
      <c r="E69" s="35">
        <v>3</v>
      </c>
      <c r="F69" s="35">
        <v>31</v>
      </c>
      <c r="G69" s="39" t="s">
        <v>102</v>
      </c>
      <c r="H69" s="42">
        <v>200</v>
      </c>
      <c r="I69" s="57"/>
      <c r="J69" s="15"/>
    </row>
    <row r="70" spans="1:10" ht="24.75" customHeight="1">
      <c r="A70" s="5">
        <v>68</v>
      </c>
      <c r="B70" s="187"/>
      <c r="C70" s="32" t="s">
        <v>343</v>
      </c>
      <c r="D70" s="50">
        <v>140601</v>
      </c>
      <c r="E70" s="35">
        <v>3</v>
      </c>
      <c r="F70" s="35">
        <v>31</v>
      </c>
      <c r="G70" s="56" t="s">
        <v>103</v>
      </c>
      <c r="H70" s="41">
        <v>200</v>
      </c>
      <c r="I70" s="61"/>
      <c r="J70" s="15"/>
    </row>
    <row r="71" spans="1:10" ht="24.75" customHeight="1">
      <c r="A71" s="5">
        <v>69</v>
      </c>
      <c r="B71" s="187"/>
      <c r="C71" s="32" t="s">
        <v>343</v>
      </c>
      <c r="D71" s="34">
        <v>140602</v>
      </c>
      <c r="E71" s="35">
        <v>3</v>
      </c>
      <c r="F71" s="51">
        <v>31</v>
      </c>
      <c r="G71" s="56" t="s">
        <v>79</v>
      </c>
      <c r="H71" s="41">
        <v>200</v>
      </c>
      <c r="I71" s="61"/>
      <c r="J71" s="15"/>
    </row>
    <row r="72" spans="1:10" ht="24.75" customHeight="1">
      <c r="A72" s="5">
        <v>70</v>
      </c>
      <c r="B72" s="187"/>
      <c r="C72" s="32" t="s">
        <v>343</v>
      </c>
      <c r="D72" s="36">
        <v>140603</v>
      </c>
      <c r="E72" s="35">
        <v>3</v>
      </c>
      <c r="F72" s="32">
        <v>31</v>
      </c>
      <c r="G72" s="38" t="s">
        <v>76</v>
      </c>
      <c r="H72" s="42">
        <v>200</v>
      </c>
      <c r="I72" s="57"/>
      <c r="J72" s="15"/>
    </row>
    <row r="73" spans="1:10" ht="24.75" customHeight="1">
      <c r="A73" s="5">
        <v>71</v>
      </c>
      <c r="B73" s="187"/>
      <c r="C73" s="32" t="s">
        <v>343</v>
      </c>
      <c r="D73" s="36">
        <v>140604</v>
      </c>
      <c r="E73" s="35">
        <v>3</v>
      </c>
      <c r="F73" s="32">
        <v>31</v>
      </c>
      <c r="G73" s="38" t="s">
        <v>82</v>
      </c>
      <c r="H73" s="42">
        <v>200</v>
      </c>
      <c r="I73" s="57"/>
      <c r="J73" s="15"/>
    </row>
    <row r="74" spans="1:10" ht="24.75" customHeight="1">
      <c r="A74" s="5">
        <v>72</v>
      </c>
      <c r="B74" s="187"/>
      <c r="C74" s="32" t="s">
        <v>343</v>
      </c>
      <c r="D74" s="36">
        <v>140605</v>
      </c>
      <c r="E74" s="35">
        <v>3</v>
      </c>
      <c r="F74" s="32">
        <v>31</v>
      </c>
      <c r="G74" s="38" t="s">
        <v>77</v>
      </c>
      <c r="H74" s="42">
        <v>200</v>
      </c>
      <c r="I74" s="57"/>
      <c r="J74" s="15"/>
    </row>
    <row r="75" spans="1:10" ht="24.75" customHeight="1">
      <c r="A75" s="5">
        <v>73</v>
      </c>
      <c r="B75" s="187"/>
      <c r="C75" s="32" t="s">
        <v>343</v>
      </c>
      <c r="D75" s="36">
        <v>140606</v>
      </c>
      <c r="E75" s="35">
        <v>3</v>
      </c>
      <c r="F75" s="32">
        <v>31</v>
      </c>
      <c r="G75" s="38" t="s">
        <v>87</v>
      </c>
      <c r="H75" s="42">
        <v>200</v>
      </c>
      <c r="I75" s="57"/>
      <c r="J75" s="15"/>
    </row>
    <row r="76" spans="1:11" ht="24.75" customHeight="1">
      <c r="A76" s="5">
        <v>74</v>
      </c>
      <c r="B76" s="187"/>
      <c r="C76" s="32" t="s">
        <v>343</v>
      </c>
      <c r="D76" s="36">
        <v>140607</v>
      </c>
      <c r="E76" s="35">
        <v>3</v>
      </c>
      <c r="F76" s="32">
        <v>31</v>
      </c>
      <c r="G76" s="38" t="s">
        <v>78</v>
      </c>
      <c r="H76" s="42">
        <v>200</v>
      </c>
      <c r="I76" s="57">
        <f>SUM(H44:H76)</f>
        <v>18600</v>
      </c>
      <c r="J76" s="15"/>
      <c r="K76" s="49"/>
    </row>
    <row r="77" spans="1:10" ht="24.75" customHeight="1">
      <c r="A77" s="5">
        <v>75</v>
      </c>
      <c r="B77" s="188" t="s">
        <v>345</v>
      </c>
      <c r="C77" s="32" t="s">
        <v>343</v>
      </c>
      <c r="D77" s="36">
        <v>138706</v>
      </c>
      <c r="E77" s="35">
        <v>3</v>
      </c>
      <c r="F77" s="32">
        <v>4</v>
      </c>
      <c r="G77" s="38" t="s">
        <v>156</v>
      </c>
      <c r="H77" s="42">
        <v>500</v>
      </c>
      <c r="I77" s="57"/>
      <c r="J77" s="15"/>
    </row>
    <row r="78" spans="1:10" ht="39">
      <c r="A78" s="5">
        <v>76</v>
      </c>
      <c r="B78" s="189"/>
      <c r="C78" s="32" t="s">
        <v>343</v>
      </c>
      <c r="D78" s="36">
        <v>138707</v>
      </c>
      <c r="E78" s="35">
        <v>3</v>
      </c>
      <c r="F78" s="32">
        <v>27</v>
      </c>
      <c r="G78" s="38" t="s">
        <v>157</v>
      </c>
      <c r="H78" s="42">
        <v>1000</v>
      </c>
      <c r="I78" s="57"/>
      <c r="J78" s="15"/>
    </row>
    <row r="79" spans="1:10" ht="39">
      <c r="A79" s="5">
        <v>77</v>
      </c>
      <c r="B79" s="189"/>
      <c r="C79" s="32" t="s">
        <v>343</v>
      </c>
      <c r="D79" s="36">
        <v>138708</v>
      </c>
      <c r="E79" s="35">
        <v>3</v>
      </c>
      <c r="F79" s="32">
        <v>27</v>
      </c>
      <c r="G79" s="38" t="s">
        <v>158</v>
      </c>
      <c r="H79" s="42">
        <v>400</v>
      </c>
      <c r="I79" s="57"/>
      <c r="J79" s="15"/>
    </row>
    <row r="80" spans="1:10" ht="24.75" customHeight="1">
      <c r="A80" s="5">
        <v>78</v>
      </c>
      <c r="B80" s="189"/>
      <c r="C80" s="32" t="s">
        <v>343</v>
      </c>
      <c r="D80" s="36">
        <v>138709</v>
      </c>
      <c r="E80" s="35">
        <v>3</v>
      </c>
      <c r="F80" s="32">
        <v>27</v>
      </c>
      <c r="G80" s="38" t="s">
        <v>159</v>
      </c>
      <c r="H80" s="42">
        <v>100</v>
      </c>
      <c r="I80" s="57"/>
      <c r="J80" s="15"/>
    </row>
    <row r="81" spans="1:10" ht="24.75" customHeight="1">
      <c r="A81" s="5">
        <v>79</v>
      </c>
      <c r="B81" s="189"/>
      <c r="C81" s="32" t="s">
        <v>343</v>
      </c>
      <c r="D81" s="36">
        <v>138710</v>
      </c>
      <c r="E81" s="35">
        <v>3</v>
      </c>
      <c r="F81" s="32">
        <v>27</v>
      </c>
      <c r="G81" s="38" t="s">
        <v>160</v>
      </c>
      <c r="H81" s="42">
        <v>100</v>
      </c>
      <c r="I81" s="57"/>
      <c r="J81" s="15"/>
    </row>
    <row r="82" spans="1:10" ht="24.75" customHeight="1">
      <c r="A82" s="5">
        <v>80</v>
      </c>
      <c r="B82" s="189"/>
      <c r="C82" s="32" t="s">
        <v>343</v>
      </c>
      <c r="D82" s="36">
        <v>138711</v>
      </c>
      <c r="E82" s="35">
        <v>3</v>
      </c>
      <c r="F82" s="32">
        <v>27</v>
      </c>
      <c r="G82" s="38" t="s">
        <v>161</v>
      </c>
      <c r="H82" s="42">
        <v>100</v>
      </c>
      <c r="I82" s="57"/>
      <c r="J82" s="15"/>
    </row>
    <row r="83" spans="1:10" ht="24.75" customHeight="1">
      <c r="A83" s="5">
        <v>81</v>
      </c>
      <c r="B83" s="189"/>
      <c r="C83" s="32" t="s">
        <v>343</v>
      </c>
      <c r="D83" s="36">
        <v>138712</v>
      </c>
      <c r="E83" s="35">
        <v>3</v>
      </c>
      <c r="F83" s="32">
        <v>27</v>
      </c>
      <c r="G83" s="38" t="s">
        <v>162</v>
      </c>
      <c r="H83" s="42">
        <v>100</v>
      </c>
      <c r="I83" s="57"/>
      <c r="J83" s="15"/>
    </row>
    <row r="84" spans="1:10" ht="24.75" customHeight="1">
      <c r="A84" s="5">
        <v>82</v>
      </c>
      <c r="B84" s="189"/>
      <c r="C84" s="32" t="s">
        <v>343</v>
      </c>
      <c r="D84" s="36">
        <v>138713</v>
      </c>
      <c r="E84" s="35">
        <v>3</v>
      </c>
      <c r="F84" s="32">
        <v>27</v>
      </c>
      <c r="G84" s="38" t="s">
        <v>163</v>
      </c>
      <c r="H84" s="42">
        <v>100</v>
      </c>
      <c r="I84" s="57"/>
      <c r="J84" s="15"/>
    </row>
    <row r="85" spans="1:10" ht="24.75" customHeight="1">
      <c r="A85" s="5">
        <v>83</v>
      </c>
      <c r="B85" s="191"/>
      <c r="C85" s="32" t="s">
        <v>343</v>
      </c>
      <c r="D85" s="36">
        <v>138714</v>
      </c>
      <c r="E85" s="35">
        <v>3</v>
      </c>
      <c r="F85" s="32">
        <v>27</v>
      </c>
      <c r="G85" s="38" t="s">
        <v>164</v>
      </c>
      <c r="H85" s="42">
        <v>100</v>
      </c>
      <c r="I85" s="57">
        <f>SUM(H77:H85)</f>
        <v>2500</v>
      </c>
      <c r="J85" s="15"/>
    </row>
    <row r="86" spans="1:10" ht="24.75" customHeight="1">
      <c r="A86" s="5">
        <v>84</v>
      </c>
      <c r="B86" s="168" t="s">
        <v>1</v>
      </c>
      <c r="C86" s="32" t="s">
        <v>343</v>
      </c>
      <c r="D86" s="36">
        <v>138132</v>
      </c>
      <c r="E86" s="35">
        <v>3</v>
      </c>
      <c r="F86" s="32">
        <v>1</v>
      </c>
      <c r="G86" s="38" t="s">
        <v>169</v>
      </c>
      <c r="H86" s="42">
        <v>500</v>
      </c>
      <c r="I86" s="57"/>
      <c r="J86" s="15"/>
    </row>
    <row r="87" spans="1:10" ht="24.75" customHeight="1">
      <c r="A87" s="5">
        <v>85</v>
      </c>
      <c r="B87" s="169"/>
      <c r="C87" s="32" t="s">
        <v>343</v>
      </c>
      <c r="D87" s="36">
        <v>138133</v>
      </c>
      <c r="E87" s="35">
        <v>3</v>
      </c>
      <c r="F87" s="32">
        <v>1</v>
      </c>
      <c r="G87" s="38" t="s">
        <v>168</v>
      </c>
      <c r="H87" s="42">
        <v>500</v>
      </c>
      <c r="I87" s="57"/>
      <c r="J87" s="15"/>
    </row>
    <row r="88" spans="1:10" ht="24.75" customHeight="1">
      <c r="A88" s="5">
        <v>86</v>
      </c>
      <c r="B88" s="169"/>
      <c r="C88" s="32" t="s">
        <v>343</v>
      </c>
      <c r="D88" s="36">
        <v>138134</v>
      </c>
      <c r="E88" s="35">
        <v>3</v>
      </c>
      <c r="F88" s="32">
        <v>7</v>
      </c>
      <c r="G88" s="38" t="s">
        <v>312</v>
      </c>
      <c r="H88" s="42">
        <v>3000</v>
      </c>
      <c r="I88" s="57"/>
      <c r="J88" s="15"/>
    </row>
    <row r="89" spans="1:10" ht="24.75" customHeight="1">
      <c r="A89" s="5">
        <v>87</v>
      </c>
      <c r="B89" s="169"/>
      <c r="C89" s="32" t="s">
        <v>19</v>
      </c>
      <c r="D89" s="36">
        <v>138135</v>
      </c>
      <c r="E89" s="35">
        <v>3</v>
      </c>
      <c r="F89" s="32">
        <v>10</v>
      </c>
      <c r="G89" s="38" t="s">
        <v>390</v>
      </c>
      <c r="H89" s="42">
        <v>200</v>
      </c>
      <c r="I89" s="57"/>
      <c r="J89" s="15"/>
    </row>
    <row r="90" spans="1:10" ht="24.75" customHeight="1">
      <c r="A90" s="5">
        <v>88</v>
      </c>
      <c r="B90" s="169"/>
      <c r="C90" s="32" t="s">
        <v>19</v>
      </c>
      <c r="D90" s="36">
        <v>138136</v>
      </c>
      <c r="E90" s="35">
        <v>3</v>
      </c>
      <c r="F90" s="32">
        <v>12</v>
      </c>
      <c r="G90" s="38" t="s">
        <v>311</v>
      </c>
      <c r="H90" s="42">
        <v>6000</v>
      </c>
      <c r="I90" s="57"/>
      <c r="J90" s="15"/>
    </row>
    <row r="91" spans="1:10" ht="24.75" customHeight="1">
      <c r="A91" s="5">
        <v>89</v>
      </c>
      <c r="B91" s="169"/>
      <c r="C91" s="32" t="s">
        <v>19</v>
      </c>
      <c r="D91" s="36">
        <v>138137</v>
      </c>
      <c r="E91" s="35">
        <v>3</v>
      </c>
      <c r="F91" s="32">
        <v>15</v>
      </c>
      <c r="G91" s="38" t="s">
        <v>391</v>
      </c>
      <c r="H91" s="42">
        <v>300</v>
      </c>
      <c r="I91" s="57"/>
      <c r="J91" s="15"/>
    </row>
    <row r="92" spans="1:10" ht="27.75" customHeight="1">
      <c r="A92" s="5">
        <v>90</v>
      </c>
      <c r="B92" s="169"/>
      <c r="C92" s="32" t="s">
        <v>19</v>
      </c>
      <c r="D92" s="36">
        <v>138138</v>
      </c>
      <c r="E92" s="35">
        <v>3</v>
      </c>
      <c r="F92" s="32">
        <v>24</v>
      </c>
      <c r="G92" s="38" t="s">
        <v>173</v>
      </c>
      <c r="H92" s="42">
        <v>1000</v>
      </c>
      <c r="I92" s="57"/>
      <c r="J92" s="15"/>
    </row>
    <row r="93" spans="1:10" ht="24.75" customHeight="1">
      <c r="A93" s="5">
        <v>91</v>
      </c>
      <c r="B93" s="169"/>
      <c r="C93" s="32" t="s">
        <v>19</v>
      </c>
      <c r="D93" s="36">
        <v>138139</v>
      </c>
      <c r="E93" s="35">
        <v>3</v>
      </c>
      <c r="F93" s="32">
        <v>26</v>
      </c>
      <c r="G93" s="38" t="s">
        <v>392</v>
      </c>
      <c r="H93" s="42">
        <v>500</v>
      </c>
      <c r="I93" s="57"/>
      <c r="J93" s="15"/>
    </row>
    <row r="94" spans="1:10" ht="24.75" customHeight="1">
      <c r="A94" s="5">
        <v>92</v>
      </c>
      <c r="B94" s="169"/>
      <c r="C94" s="32" t="s">
        <v>19</v>
      </c>
      <c r="D94" s="36">
        <v>138140</v>
      </c>
      <c r="E94" s="35">
        <v>3</v>
      </c>
      <c r="F94" s="32">
        <v>31</v>
      </c>
      <c r="G94" s="38" t="s">
        <v>309</v>
      </c>
      <c r="H94" s="42">
        <v>500</v>
      </c>
      <c r="I94" s="57"/>
      <c r="J94" s="15"/>
    </row>
    <row r="95" spans="1:10" ht="24.75" customHeight="1">
      <c r="A95" s="5">
        <v>93</v>
      </c>
      <c r="B95" s="169"/>
      <c r="C95" s="32" t="s">
        <v>19</v>
      </c>
      <c r="D95" s="36">
        <v>138141</v>
      </c>
      <c r="E95" s="35">
        <v>3</v>
      </c>
      <c r="F95" s="32">
        <v>31</v>
      </c>
      <c r="G95" s="38" t="s">
        <v>393</v>
      </c>
      <c r="H95" s="42">
        <v>500</v>
      </c>
      <c r="I95" s="57"/>
      <c r="J95" s="15"/>
    </row>
    <row r="96" spans="1:10" ht="24.75" customHeight="1">
      <c r="A96" s="5">
        <v>94</v>
      </c>
      <c r="B96" s="169"/>
      <c r="C96" s="32" t="s">
        <v>19</v>
      </c>
      <c r="D96" s="36">
        <v>138142</v>
      </c>
      <c r="E96" s="35">
        <v>3</v>
      </c>
      <c r="F96" s="32">
        <v>31</v>
      </c>
      <c r="G96" s="38" t="s">
        <v>394</v>
      </c>
      <c r="H96" s="42">
        <v>1500</v>
      </c>
      <c r="I96" s="57"/>
      <c r="J96" s="15"/>
    </row>
    <row r="97" spans="1:10" ht="24.75" customHeight="1">
      <c r="A97" s="5">
        <v>95</v>
      </c>
      <c r="B97" s="169"/>
      <c r="C97" s="32" t="s">
        <v>19</v>
      </c>
      <c r="D97" s="36">
        <v>138143</v>
      </c>
      <c r="E97" s="35">
        <v>3</v>
      </c>
      <c r="F97" s="32">
        <v>31</v>
      </c>
      <c r="G97" s="38" t="s">
        <v>395</v>
      </c>
      <c r="H97" s="42">
        <v>500</v>
      </c>
      <c r="I97" s="57">
        <f>SUM(H86:H97)</f>
        <v>15000</v>
      </c>
      <c r="J97" s="15"/>
    </row>
    <row r="98" spans="1:10" ht="24.75" customHeight="1">
      <c r="A98" s="5">
        <v>96</v>
      </c>
      <c r="B98" s="168" t="s">
        <v>337</v>
      </c>
      <c r="C98" s="32" t="s">
        <v>19</v>
      </c>
      <c r="D98" s="36">
        <v>137521</v>
      </c>
      <c r="E98" s="35">
        <v>3</v>
      </c>
      <c r="F98" s="32">
        <v>7</v>
      </c>
      <c r="G98" s="38" t="s">
        <v>23</v>
      </c>
      <c r="H98" s="42">
        <v>1000</v>
      </c>
      <c r="I98" s="57"/>
      <c r="J98" s="15"/>
    </row>
    <row r="99" spans="1:10" ht="24.75" customHeight="1">
      <c r="A99" s="5">
        <v>97</v>
      </c>
      <c r="B99" s="169"/>
      <c r="C99" s="32" t="s">
        <v>19</v>
      </c>
      <c r="D99" s="36">
        <v>137522</v>
      </c>
      <c r="E99" s="35">
        <v>3</v>
      </c>
      <c r="F99" s="32">
        <v>7</v>
      </c>
      <c r="G99" s="38" t="s">
        <v>23</v>
      </c>
      <c r="H99" s="42">
        <v>1000</v>
      </c>
      <c r="I99" s="57"/>
      <c r="J99" s="15"/>
    </row>
    <row r="100" spans="1:10" ht="24.75" customHeight="1">
      <c r="A100" s="5">
        <v>98</v>
      </c>
      <c r="B100" s="169"/>
      <c r="C100" s="32" t="s">
        <v>19</v>
      </c>
      <c r="D100" s="36">
        <v>137523</v>
      </c>
      <c r="E100" s="35">
        <v>3</v>
      </c>
      <c r="F100" s="32">
        <v>7</v>
      </c>
      <c r="G100" s="38" t="s">
        <v>23</v>
      </c>
      <c r="H100" s="42">
        <v>1000</v>
      </c>
      <c r="I100" s="57"/>
      <c r="J100" s="15"/>
    </row>
    <row r="101" spans="1:10" ht="24.75" customHeight="1">
      <c r="A101" s="5">
        <v>99</v>
      </c>
      <c r="B101" s="169"/>
      <c r="C101" s="32" t="s">
        <v>19</v>
      </c>
      <c r="D101" s="36">
        <v>137524</v>
      </c>
      <c r="E101" s="35">
        <v>3</v>
      </c>
      <c r="F101" s="32">
        <v>7</v>
      </c>
      <c r="G101" s="38" t="s">
        <v>23</v>
      </c>
      <c r="H101" s="42">
        <v>1000</v>
      </c>
      <c r="I101" s="57"/>
      <c r="J101" s="15"/>
    </row>
    <row r="102" spans="1:10" ht="24.75" customHeight="1">
      <c r="A102" s="5">
        <v>100</v>
      </c>
      <c r="B102" s="169"/>
      <c r="C102" s="32" t="s">
        <v>19</v>
      </c>
      <c r="D102" s="36">
        <v>137525</v>
      </c>
      <c r="E102" s="35">
        <v>3</v>
      </c>
      <c r="F102" s="32">
        <v>7</v>
      </c>
      <c r="G102" s="38" t="s">
        <v>23</v>
      </c>
      <c r="H102" s="42">
        <v>1000</v>
      </c>
      <c r="I102" s="57"/>
      <c r="J102" s="15"/>
    </row>
    <row r="103" spans="1:10" ht="24.75" customHeight="1">
      <c r="A103" s="5">
        <v>101</v>
      </c>
      <c r="B103" s="169"/>
      <c r="C103" s="32" t="s">
        <v>19</v>
      </c>
      <c r="D103" s="36">
        <v>137526</v>
      </c>
      <c r="E103" s="35">
        <v>3</v>
      </c>
      <c r="F103" s="32">
        <v>11</v>
      </c>
      <c r="G103" s="38" t="s">
        <v>396</v>
      </c>
      <c r="H103" s="42">
        <v>6000</v>
      </c>
      <c r="I103" s="57"/>
      <c r="J103" s="15"/>
    </row>
    <row r="104" spans="1:10" ht="24.75" customHeight="1">
      <c r="A104" s="5">
        <v>102</v>
      </c>
      <c r="B104" s="169"/>
      <c r="C104" s="32" t="s">
        <v>19</v>
      </c>
      <c r="D104" s="36">
        <v>137527</v>
      </c>
      <c r="E104" s="35">
        <v>3</v>
      </c>
      <c r="F104" s="32">
        <v>11</v>
      </c>
      <c r="G104" s="38" t="s">
        <v>23</v>
      </c>
      <c r="H104" s="42">
        <v>5000</v>
      </c>
      <c r="I104" s="57"/>
      <c r="J104" s="15"/>
    </row>
    <row r="105" spans="1:10" ht="24.75" customHeight="1">
      <c r="A105" s="5">
        <v>103</v>
      </c>
      <c r="B105" s="169"/>
      <c r="C105" s="32" t="s">
        <v>19</v>
      </c>
      <c r="D105" s="36">
        <v>137528</v>
      </c>
      <c r="E105" s="35">
        <v>3</v>
      </c>
      <c r="F105" s="32">
        <v>27</v>
      </c>
      <c r="G105" s="38" t="s">
        <v>397</v>
      </c>
      <c r="H105" s="42">
        <v>6000</v>
      </c>
      <c r="I105" s="57">
        <f>SUM(H98:H105)</f>
        <v>22000</v>
      </c>
      <c r="J105" s="15"/>
    </row>
    <row r="106" spans="1:10" ht="24.75" customHeight="1">
      <c r="A106" s="5">
        <v>104</v>
      </c>
      <c r="B106" s="168" t="s">
        <v>338</v>
      </c>
      <c r="C106" s="32" t="s">
        <v>19</v>
      </c>
      <c r="D106" s="36">
        <v>130567</v>
      </c>
      <c r="E106" s="35">
        <v>3</v>
      </c>
      <c r="F106" s="32">
        <v>5</v>
      </c>
      <c r="G106" s="38" t="s">
        <v>398</v>
      </c>
      <c r="H106" s="42">
        <v>50000</v>
      </c>
      <c r="I106" s="57"/>
      <c r="J106" s="15"/>
    </row>
    <row r="107" spans="1:10" ht="24.75" customHeight="1">
      <c r="A107" s="5">
        <v>105</v>
      </c>
      <c r="B107" s="169"/>
      <c r="C107" s="32" t="s">
        <v>19</v>
      </c>
      <c r="D107" s="36">
        <v>130568</v>
      </c>
      <c r="E107" s="35">
        <v>3</v>
      </c>
      <c r="F107" s="32">
        <v>6</v>
      </c>
      <c r="G107" s="38" t="s">
        <v>399</v>
      </c>
      <c r="H107" s="42">
        <v>30000</v>
      </c>
      <c r="I107" s="57"/>
      <c r="J107" s="15"/>
    </row>
    <row r="108" spans="1:10" ht="24.75" customHeight="1">
      <c r="A108" s="5">
        <v>106</v>
      </c>
      <c r="B108" s="169"/>
      <c r="C108" s="32" t="s">
        <v>19</v>
      </c>
      <c r="D108" s="36">
        <v>130569</v>
      </c>
      <c r="E108" s="35">
        <v>3</v>
      </c>
      <c r="F108" s="32">
        <v>6</v>
      </c>
      <c r="G108" s="38" t="s">
        <v>400</v>
      </c>
      <c r="H108" s="42">
        <v>30000</v>
      </c>
      <c r="I108" s="57"/>
      <c r="J108" s="15"/>
    </row>
    <row r="109" spans="1:10" ht="24.75" customHeight="1">
      <c r="A109" s="5">
        <v>107</v>
      </c>
      <c r="B109" s="169"/>
      <c r="C109" s="32" t="s">
        <v>19</v>
      </c>
      <c r="D109" s="36">
        <v>130570</v>
      </c>
      <c r="E109" s="35">
        <v>3</v>
      </c>
      <c r="F109" s="32">
        <v>14</v>
      </c>
      <c r="G109" s="38" t="s">
        <v>401</v>
      </c>
      <c r="H109" s="42">
        <v>20000</v>
      </c>
      <c r="I109" s="57"/>
      <c r="J109" s="15"/>
    </row>
    <row r="110" spans="1:10" ht="24.75" customHeight="1">
      <c r="A110" s="5">
        <v>108</v>
      </c>
      <c r="B110" s="169"/>
      <c r="C110" s="32" t="s">
        <v>19</v>
      </c>
      <c r="D110" s="36">
        <v>130571</v>
      </c>
      <c r="E110" s="35">
        <v>3</v>
      </c>
      <c r="F110" s="32">
        <v>25</v>
      </c>
      <c r="G110" s="38" t="s">
        <v>402</v>
      </c>
      <c r="H110" s="42">
        <v>500</v>
      </c>
      <c r="I110" s="57"/>
      <c r="J110" s="15"/>
    </row>
    <row r="111" spans="1:10" ht="24.75" customHeight="1">
      <c r="A111" s="5">
        <v>109</v>
      </c>
      <c r="B111" s="169"/>
      <c r="C111" s="32" t="s">
        <v>19</v>
      </c>
      <c r="D111" s="36">
        <v>130572</v>
      </c>
      <c r="E111" s="35">
        <v>3</v>
      </c>
      <c r="F111" s="32">
        <v>25</v>
      </c>
      <c r="G111" s="38" t="s">
        <v>403</v>
      </c>
      <c r="H111" s="42">
        <v>5000</v>
      </c>
      <c r="I111" s="57">
        <f>SUM(H106:H111)</f>
        <v>135500</v>
      </c>
      <c r="J111" s="15"/>
    </row>
    <row r="112" spans="1:10" ht="24.75" customHeight="1">
      <c r="A112" s="5">
        <v>110</v>
      </c>
      <c r="B112" s="168" t="s">
        <v>404</v>
      </c>
      <c r="C112" s="32" t="s">
        <v>19</v>
      </c>
      <c r="D112" s="36">
        <v>120876</v>
      </c>
      <c r="E112" s="35">
        <v>3</v>
      </c>
      <c r="F112" s="32">
        <v>25</v>
      </c>
      <c r="G112" s="38" t="s">
        <v>405</v>
      </c>
      <c r="H112" s="42">
        <v>1000</v>
      </c>
      <c r="I112" s="57"/>
      <c r="J112" s="15"/>
    </row>
    <row r="113" spans="1:10" ht="24.75" customHeight="1">
      <c r="A113" s="5">
        <v>111</v>
      </c>
      <c r="B113" s="169"/>
      <c r="C113" s="32" t="s">
        <v>19</v>
      </c>
      <c r="D113" s="36">
        <v>120877</v>
      </c>
      <c r="E113" s="35">
        <v>3</v>
      </c>
      <c r="F113" s="32">
        <v>28</v>
      </c>
      <c r="G113" s="38" t="s">
        <v>405</v>
      </c>
      <c r="H113" s="42">
        <v>2000</v>
      </c>
      <c r="I113" s="57"/>
      <c r="J113" s="15"/>
    </row>
    <row r="114" spans="1:10" ht="24.75" customHeight="1">
      <c r="A114" s="5">
        <v>112</v>
      </c>
      <c r="B114" s="170"/>
      <c r="C114" s="32" t="s">
        <v>19</v>
      </c>
      <c r="D114" s="36">
        <v>136601</v>
      </c>
      <c r="E114" s="35">
        <v>3</v>
      </c>
      <c r="F114" s="32">
        <v>31</v>
      </c>
      <c r="G114" s="38" t="s">
        <v>405</v>
      </c>
      <c r="H114" s="42">
        <v>5000</v>
      </c>
      <c r="I114" s="57">
        <f>SUM(H112:H114)</f>
        <v>8000</v>
      </c>
      <c r="J114" s="15"/>
    </row>
    <row r="115" spans="1:10" ht="24.75" customHeight="1">
      <c r="A115" s="5">
        <v>113</v>
      </c>
      <c r="B115" s="168" t="s">
        <v>406</v>
      </c>
      <c r="C115" s="32" t="s">
        <v>19</v>
      </c>
      <c r="D115" s="36">
        <v>132782</v>
      </c>
      <c r="E115" s="35">
        <v>3</v>
      </c>
      <c r="F115" s="32">
        <v>12</v>
      </c>
      <c r="G115" s="38" t="s">
        <v>412</v>
      </c>
      <c r="H115" s="42">
        <v>10000</v>
      </c>
      <c r="I115" s="57"/>
      <c r="J115" s="15"/>
    </row>
    <row r="116" spans="1:10" ht="24.75" customHeight="1">
      <c r="A116" s="5">
        <v>114</v>
      </c>
      <c r="B116" s="169"/>
      <c r="C116" s="32" t="s">
        <v>19</v>
      </c>
      <c r="D116" s="36">
        <v>132783</v>
      </c>
      <c r="E116" s="35">
        <v>3</v>
      </c>
      <c r="F116" s="32">
        <v>12</v>
      </c>
      <c r="G116" s="38" t="s">
        <v>413</v>
      </c>
      <c r="H116" s="42">
        <v>30000</v>
      </c>
      <c r="I116" s="57"/>
      <c r="J116" s="15"/>
    </row>
    <row r="117" spans="1:10" ht="24.75" customHeight="1">
      <c r="A117" s="5">
        <v>115</v>
      </c>
      <c r="B117" s="169"/>
      <c r="C117" s="32" t="s">
        <v>19</v>
      </c>
      <c r="D117" s="36">
        <v>132784</v>
      </c>
      <c r="E117" s="35">
        <v>3</v>
      </c>
      <c r="F117" s="32">
        <v>12</v>
      </c>
      <c r="G117" s="38" t="s">
        <v>414</v>
      </c>
      <c r="H117" s="42">
        <v>10000</v>
      </c>
      <c r="I117" s="57"/>
      <c r="J117" s="15"/>
    </row>
    <row r="118" spans="1:10" ht="24.75" customHeight="1">
      <c r="A118" s="5">
        <v>116</v>
      </c>
      <c r="B118" s="169"/>
      <c r="C118" s="32" t="s">
        <v>19</v>
      </c>
      <c r="D118" s="36">
        <v>132785</v>
      </c>
      <c r="E118" s="35">
        <v>3</v>
      </c>
      <c r="F118" s="32">
        <v>12</v>
      </c>
      <c r="G118" s="38" t="s">
        <v>415</v>
      </c>
      <c r="H118" s="42">
        <v>940</v>
      </c>
      <c r="I118" s="57"/>
      <c r="J118" s="15"/>
    </row>
    <row r="119" spans="1:10" ht="24.75" customHeight="1">
      <c r="A119" s="5">
        <v>117</v>
      </c>
      <c r="B119" s="170"/>
      <c r="C119" s="32" t="s">
        <v>19</v>
      </c>
      <c r="D119" s="36">
        <v>132786</v>
      </c>
      <c r="E119" s="35">
        <v>3</v>
      </c>
      <c r="F119" s="32">
        <v>19</v>
      </c>
      <c r="G119" s="38" t="s">
        <v>416</v>
      </c>
      <c r="H119" s="42">
        <v>400</v>
      </c>
      <c r="I119" s="57">
        <f>SUM(H115:H119)</f>
        <v>51340</v>
      </c>
      <c r="J119" s="15"/>
    </row>
    <row r="120" spans="2:9" ht="19.5">
      <c r="B120" s="47"/>
      <c r="G120" s="53"/>
      <c r="H120" s="20">
        <f>SUM(H3:H119)</f>
        <v>342440</v>
      </c>
      <c r="I120" s="20">
        <f>SUM(I3:I119)</f>
        <v>342440</v>
      </c>
    </row>
  </sheetData>
  <sheetProtection/>
  <mergeCells count="13">
    <mergeCell ref="B115:B119"/>
    <mergeCell ref="K15:M16"/>
    <mergeCell ref="B3:B21"/>
    <mergeCell ref="B22:B43"/>
    <mergeCell ref="B44:B76"/>
    <mergeCell ref="B77:B85"/>
    <mergeCell ref="B86:B97"/>
    <mergeCell ref="K1:M1"/>
    <mergeCell ref="C2:D2"/>
    <mergeCell ref="A1:H1"/>
    <mergeCell ref="B98:B105"/>
    <mergeCell ref="B106:B111"/>
    <mergeCell ref="B112:B114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F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75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76" t="s">
        <v>448</v>
      </c>
      <c r="B1" s="177"/>
      <c r="C1" s="177"/>
      <c r="D1" s="177"/>
      <c r="E1" s="177"/>
      <c r="F1" s="177"/>
      <c r="G1" s="177"/>
      <c r="H1" s="178"/>
      <c r="I1" s="71"/>
      <c r="K1" s="171" t="s">
        <v>1312</v>
      </c>
      <c r="L1" s="172"/>
      <c r="M1" s="173"/>
    </row>
    <row r="2" spans="1:13" ht="34.5" customHeight="1">
      <c r="A2" s="1" t="s">
        <v>419</v>
      </c>
      <c r="B2" s="1" t="s">
        <v>420</v>
      </c>
      <c r="C2" s="174" t="s">
        <v>421</v>
      </c>
      <c r="D2" s="175"/>
      <c r="E2" s="40" t="s">
        <v>422</v>
      </c>
      <c r="F2" s="40" t="s">
        <v>423</v>
      </c>
      <c r="G2" s="2" t="s">
        <v>424</v>
      </c>
      <c r="H2" s="3" t="s">
        <v>425</v>
      </c>
      <c r="I2" s="72"/>
      <c r="K2" s="1" t="s">
        <v>0</v>
      </c>
      <c r="L2" s="1" t="s">
        <v>426</v>
      </c>
      <c r="M2" s="4" t="s">
        <v>427</v>
      </c>
    </row>
    <row r="3" spans="1:13" ht="24.75" customHeight="1">
      <c r="A3" s="5">
        <v>1</v>
      </c>
      <c r="B3" s="168" t="s">
        <v>18</v>
      </c>
      <c r="C3" s="44" t="s">
        <v>19</v>
      </c>
      <c r="D3" s="44" t="s">
        <v>581</v>
      </c>
      <c r="E3" s="44">
        <v>4</v>
      </c>
      <c r="F3" s="44">
        <v>1</v>
      </c>
      <c r="G3" s="38" t="s">
        <v>582</v>
      </c>
      <c r="H3" s="42">
        <v>600</v>
      </c>
      <c r="I3" s="57"/>
      <c r="J3" s="6"/>
      <c r="K3" s="97" t="s">
        <v>465</v>
      </c>
      <c r="L3" s="98">
        <v>14</v>
      </c>
      <c r="M3" s="99">
        <v>157573</v>
      </c>
    </row>
    <row r="4" spans="1:13" ht="24.75" customHeight="1">
      <c r="A4" s="5">
        <v>2</v>
      </c>
      <c r="B4" s="169"/>
      <c r="C4" s="44" t="s">
        <v>19</v>
      </c>
      <c r="D4" s="44" t="s">
        <v>583</v>
      </c>
      <c r="E4" s="44">
        <v>4</v>
      </c>
      <c r="F4" s="44">
        <v>3</v>
      </c>
      <c r="G4" s="38" t="s">
        <v>23</v>
      </c>
      <c r="H4" s="42">
        <v>111</v>
      </c>
      <c r="I4" s="57"/>
      <c r="J4" s="47"/>
      <c r="K4" s="5" t="s">
        <v>466</v>
      </c>
      <c r="L4" s="100">
        <v>13</v>
      </c>
      <c r="M4" s="101">
        <v>153625</v>
      </c>
    </row>
    <row r="5" spans="1:13" ht="24.75" customHeight="1">
      <c r="A5" s="5">
        <v>3</v>
      </c>
      <c r="B5" s="169"/>
      <c r="C5" s="44" t="s">
        <v>19</v>
      </c>
      <c r="D5" s="44" t="s">
        <v>584</v>
      </c>
      <c r="E5" s="44">
        <v>4</v>
      </c>
      <c r="F5" s="44">
        <v>3</v>
      </c>
      <c r="G5" s="38" t="s">
        <v>59</v>
      </c>
      <c r="H5" s="42">
        <v>500</v>
      </c>
      <c r="I5" s="57"/>
      <c r="J5" s="47"/>
      <c r="K5" s="5" t="s">
        <v>467</v>
      </c>
      <c r="L5" s="100">
        <v>12</v>
      </c>
      <c r="M5" s="101">
        <v>175896</v>
      </c>
    </row>
    <row r="6" spans="1:13" ht="24.75" customHeight="1">
      <c r="A6" s="5">
        <v>4</v>
      </c>
      <c r="B6" s="169"/>
      <c r="C6" s="44" t="s">
        <v>19</v>
      </c>
      <c r="D6" s="44" t="s">
        <v>585</v>
      </c>
      <c r="E6" s="44">
        <v>4</v>
      </c>
      <c r="F6" s="44">
        <v>3</v>
      </c>
      <c r="G6" s="38" t="s">
        <v>60</v>
      </c>
      <c r="H6" s="42">
        <v>500</v>
      </c>
      <c r="I6" s="57"/>
      <c r="J6" s="47"/>
      <c r="K6" s="5" t="s">
        <v>468</v>
      </c>
      <c r="L6" s="102">
        <v>4</v>
      </c>
      <c r="M6" s="99">
        <v>7708</v>
      </c>
    </row>
    <row r="7" spans="1:13" ht="24.75" customHeight="1">
      <c r="A7" s="5">
        <v>5</v>
      </c>
      <c r="B7" s="169"/>
      <c r="C7" s="44" t="s">
        <v>19</v>
      </c>
      <c r="D7" s="44" t="s">
        <v>586</v>
      </c>
      <c r="E7" s="44">
        <v>4</v>
      </c>
      <c r="F7" s="44">
        <v>3</v>
      </c>
      <c r="G7" s="38" t="s">
        <v>61</v>
      </c>
      <c r="H7" s="42">
        <v>500</v>
      </c>
      <c r="I7" s="57"/>
      <c r="J7" s="47"/>
      <c r="K7" s="5" t="s">
        <v>469</v>
      </c>
      <c r="L7" s="92">
        <v>14</v>
      </c>
      <c r="M7" s="101">
        <v>156296</v>
      </c>
    </row>
    <row r="8" spans="1:13" ht="24.75" customHeight="1">
      <c r="A8" s="5">
        <v>6</v>
      </c>
      <c r="B8" s="169"/>
      <c r="C8" s="44" t="s">
        <v>19</v>
      </c>
      <c r="D8" s="44" t="s">
        <v>587</v>
      </c>
      <c r="E8" s="44">
        <v>4</v>
      </c>
      <c r="F8" s="44">
        <v>3</v>
      </c>
      <c r="G8" s="38" t="s">
        <v>588</v>
      </c>
      <c r="H8" s="42">
        <v>800</v>
      </c>
      <c r="I8" s="57"/>
      <c r="J8" s="47"/>
      <c r="K8" s="5" t="s">
        <v>443</v>
      </c>
      <c r="L8" s="92">
        <v>2</v>
      </c>
      <c r="M8" s="93">
        <v>57865</v>
      </c>
    </row>
    <row r="9" spans="1:13" ht="24.75" customHeight="1">
      <c r="A9" s="5">
        <v>7</v>
      </c>
      <c r="B9" s="169"/>
      <c r="C9" s="44" t="s">
        <v>19</v>
      </c>
      <c r="D9" s="44" t="s">
        <v>589</v>
      </c>
      <c r="E9" s="44">
        <v>4</v>
      </c>
      <c r="F9" s="44">
        <v>7</v>
      </c>
      <c r="G9" s="38" t="s">
        <v>590</v>
      </c>
      <c r="H9" s="42">
        <v>500</v>
      </c>
      <c r="I9" s="57"/>
      <c r="J9" s="47"/>
      <c r="K9" s="5" t="s">
        <v>470</v>
      </c>
      <c r="L9" s="92">
        <v>15</v>
      </c>
      <c r="M9" s="93">
        <v>195236</v>
      </c>
    </row>
    <row r="10" spans="1:13" ht="24.75" customHeight="1">
      <c r="A10" s="5">
        <v>8</v>
      </c>
      <c r="B10" s="169"/>
      <c r="C10" s="44" t="s">
        <v>19</v>
      </c>
      <c r="D10" s="44" t="s">
        <v>591</v>
      </c>
      <c r="E10" s="44">
        <v>4</v>
      </c>
      <c r="F10" s="44">
        <v>7</v>
      </c>
      <c r="G10" s="38" t="s">
        <v>592</v>
      </c>
      <c r="H10" s="42">
        <v>300</v>
      </c>
      <c r="I10" s="57"/>
      <c r="J10" s="47"/>
      <c r="K10" s="5" t="s">
        <v>404</v>
      </c>
      <c r="L10" s="92">
        <v>0</v>
      </c>
      <c r="M10" s="93">
        <v>0</v>
      </c>
    </row>
    <row r="11" spans="1:13" ht="24.75" customHeight="1">
      <c r="A11" s="5">
        <v>9</v>
      </c>
      <c r="B11" s="169"/>
      <c r="C11" s="44" t="s">
        <v>19</v>
      </c>
      <c r="D11" s="44" t="s">
        <v>593</v>
      </c>
      <c r="E11" s="44">
        <v>4</v>
      </c>
      <c r="F11" s="44">
        <v>7</v>
      </c>
      <c r="G11" s="38" t="s">
        <v>594</v>
      </c>
      <c r="H11" s="42">
        <v>1000</v>
      </c>
      <c r="I11" s="57"/>
      <c r="J11" s="47"/>
      <c r="K11" s="5" t="s">
        <v>471</v>
      </c>
      <c r="L11" s="92">
        <v>0</v>
      </c>
      <c r="M11" s="99">
        <v>0</v>
      </c>
    </row>
    <row r="12" spans="1:13" ht="24.75" customHeight="1">
      <c r="A12" s="5">
        <v>10</v>
      </c>
      <c r="B12" s="169"/>
      <c r="C12" s="44" t="s">
        <v>19</v>
      </c>
      <c r="D12" s="44" t="s">
        <v>595</v>
      </c>
      <c r="E12" s="44">
        <v>4</v>
      </c>
      <c r="F12" s="44">
        <v>14</v>
      </c>
      <c r="G12" s="38" t="s">
        <v>596</v>
      </c>
      <c r="H12" s="42">
        <v>600</v>
      </c>
      <c r="I12" s="57"/>
      <c r="J12" s="47"/>
      <c r="K12" s="5" t="s">
        <v>472</v>
      </c>
      <c r="L12" s="92">
        <f>SUM(L3:L11)</f>
        <v>74</v>
      </c>
      <c r="M12" s="93">
        <f>SUM(M3:M11)</f>
        <v>904199</v>
      </c>
    </row>
    <row r="13" spans="1:13" ht="24.75" customHeight="1">
      <c r="A13" s="5">
        <v>11</v>
      </c>
      <c r="B13" s="169"/>
      <c r="C13" s="44" t="s">
        <v>19</v>
      </c>
      <c r="D13" s="44" t="s">
        <v>597</v>
      </c>
      <c r="E13" s="44">
        <v>4</v>
      </c>
      <c r="F13" s="44">
        <v>15</v>
      </c>
      <c r="G13" s="38" t="s">
        <v>598</v>
      </c>
      <c r="H13" s="42">
        <v>1000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69"/>
      <c r="C14" s="44" t="s">
        <v>19</v>
      </c>
      <c r="D14" s="44" t="s">
        <v>599</v>
      </c>
      <c r="E14" s="44">
        <v>4</v>
      </c>
      <c r="F14" s="44">
        <v>17</v>
      </c>
      <c r="G14" s="38" t="s">
        <v>600</v>
      </c>
      <c r="H14" s="42">
        <v>1100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69"/>
      <c r="C15" s="44" t="s">
        <v>19</v>
      </c>
      <c r="D15" s="44" t="s">
        <v>601</v>
      </c>
      <c r="E15" s="44">
        <v>4</v>
      </c>
      <c r="F15" s="44">
        <v>21</v>
      </c>
      <c r="G15" s="38" t="s">
        <v>370</v>
      </c>
      <c r="H15" s="42">
        <v>2800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69"/>
      <c r="C16" s="44" t="s">
        <v>19</v>
      </c>
      <c r="D16" s="44" t="s">
        <v>602</v>
      </c>
      <c r="E16" s="44">
        <v>4</v>
      </c>
      <c r="F16" s="44">
        <v>23</v>
      </c>
      <c r="G16" s="38" t="s">
        <v>603</v>
      </c>
      <c r="H16" s="42">
        <v>500</v>
      </c>
      <c r="I16" s="57"/>
      <c r="J16" s="47"/>
      <c r="K16" s="183"/>
      <c r="L16" s="184"/>
      <c r="M16" s="185"/>
    </row>
    <row r="17" spans="1:13" ht="19.5">
      <c r="A17" s="5">
        <v>15</v>
      </c>
      <c r="B17" s="169"/>
      <c r="C17" s="44" t="s">
        <v>19</v>
      </c>
      <c r="D17" s="44" t="s">
        <v>604</v>
      </c>
      <c r="E17" s="44">
        <v>4</v>
      </c>
      <c r="F17" s="44">
        <v>24</v>
      </c>
      <c r="G17" s="38" t="s">
        <v>249</v>
      </c>
      <c r="H17" s="42">
        <v>2000</v>
      </c>
      <c r="I17" s="57"/>
      <c r="J17" s="47"/>
      <c r="K17" s="1" t="s">
        <v>432</v>
      </c>
      <c r="L17" s="1" t="s">
        <v>211</v>
      </c>
      <c r="M17" s="4" t="s">
        <v>212</v>
      </c>
    </row>
    <row r="18" spans="1:13" ht="24.75" customHeight="1">
      <c r="A18" s="5">
        <v>16</v>
      </c>
      <c r="B18" s="169"/>
      <c r="C18" s="44" t="s">
        <v>19</v>
      </c>
      <c r="D18" s="44" t="s">
        <v>605</v>
      </c>
      <c r="E18" s="44">
        <v>4</v>
      </c>
      <c r="F18" s="44">
        <v>28</v>
      </c>
      <c r="G18" s="38" t="s">
        <v>23</v>
      </c>
      <c r="H18" s="42">
        <v>900</v>
      </c>
      <c r="I18" s="57"/>
      <c r="J18" s="47"/>
      <c r="K18" s="75" t="s">
        <v>455</v>
      </c>
      <c r="L18" s="9">
        <v>6</v>
      </c>
      <c r="M18" s="90">
        <v>52981</v>
      </c>
    </row>
    <row r="19" spans="1:13" ht="24.75" customHeight="1">
      <c r="A19" s="5">
        <v>17</v>
      </c>
      <c r="B19" s="192"/>
      <c r="C19" s="44" t="s">
        <v>19</v>
      </c>
      <c r="D19" s="44" t="s">
        <v>606</v>
      </c>
      <c r="E19" s="44">
        <v>4</v>
      </c>
      <c r="F19" s="44">
        <v>29</v>
      </c>
      <c r="G19" s="38" t="s">
        <v>23</v>
      </c>
      <c r="H19" s="42">
        <v>100</v>
      </c>
      <c r="I19" s="57"/>
      <c r="J19" s="47"/>
      <c r="K19" s="62"/>
      <c r="L19" s="63"/>
      <c r="M19" s="64"/>
    </row>
    <row r="20" spans="1:13" ht="24.75" customHeight="1">
      <c r="A20" s="5">
        <v>18</v>
      </c>
      <c r="B20" s="193"/>
      <c r="C20" s="44" t="s">
        <v>19</v>
      </c>
      <c r="D20" s="44" t="s">
        <v>607</v>
      </c>
      <c r="E20" s="44">
        <v>4</v>
      </c>
      <c r="F20" s="44">
        <v>30</v>
      </c>
      <c r="G20" s="38" t="s">
        <v>608</v>
      </c>
      <c r="H20" s="42">
        <v>2000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68" t="s">
        <v>428</v>
      </c>
      <c r="C21" s="44" t="s">
        <v>19</v>
      </c>
      <c r="D21" s="44">
        <v>136699</v>
      </c>
      <c r="E21" s="44">
        <v>4</v>
      </c>
      <c r="F21" s="44">
        <v>2</v>
      </c>
      <c r="G21" s="38" t="s">
        <v>174</v>
      </c>
      <c r="H21" s="42">
        <v>10000</v>
      </c>
      <c r="I21" s="57"/>
      <c r="J21" s="47"/>
      <c r="K21" s="62"/>
      <c r="L21" s="63"/>
      <c r="M21" s="64"/>
    </row>
    <row r="22" spans="1:13" ht="24.75" customHeight="1">
      <c r="A22" s="5">
        <v>20</v>
      </c>
      <c r="B22" s="192"/>
      <c r="C22" s="44" t="s">
        <v>19</v>
      </c>
      <c r="D22" s="44">
        <v>136700</v>
      </c>
      <c r="E22" s="44">
        <v>4</v>
      </c>
      <c r="F22" s="44">
        <v>3</v>
      </c>
      <c r="G22" s="38" t="s">
        <v>273</v>
      </c>
      <c r="H22" s="42">
        <v>3000</v>
      </c>
      <c r="I22" s="57"/>
      <c r="K22" s="62"/>
      <c r="L22" s="63"/>
      <c r="M22" s="65"/>
    </row>
    <row r="23" spans="1:13" ht="19.5">
      <c r="A23" s="5">
        <v>21</v>
      </c>
      <c r="B23" s="192"/>
      <c r="C23" s="32" t="s">
        <v>433</v>
      </c>
      <c r="D23" s="30">
        <v>140009</v>
      </c>
      <c r="E23" s="30">
        <v>4</v>
      </c>
      <c r="F23" s="30">
        <v>3</v>
      </c>
      <c r="G23" s="37" t="s">
        <v>84</v>
      </c>
      <c r="H23" s="42">
        <v>1000</v>
      </c>
      <c r="I23" s="57"/>
      <c r="J23" s="47"/>
      <c r="K23" s="66"/>
      <c r="L23" s="67"/>
      <c r="M23" s="68"/>
    </row>
    <row r="24" spans="1:13" ht="24.75" customHeight="1">
      <c r="A24" s="5">
        <v>22</v>
      </c>
      <c r="B24" s="192"/>
      <c r="C24" s="32" t="s">
        <v>433</v>
      </c>
      <c r="D24" s="31">
        <v>140016</v>
      </c>
      <c r="E24" s="32">
        <v>4</v>
      </c>
      <c r="F24" s="32">
        <v>7</v>
      </c>
      <c r="G24" s="38" t="s">
        <v>23</v>
      </c>
      <c r="H24" s="55">
        <v>1000</v>
      </c>
      <c r="I24" s="58"/>
      <c r="J24" s="12"/>
      <c r="K24" s="62"/>
      <c r="L24" s="69"/>
      <c r="M24" s="65"/>
    </row>
    <row r="25" spans="1:13" ht="24.75" customHeight="1">
      <c r="A25" s="5">
        <v>23</v>
      </c>
      <c r="B25" s="192"/>
      <c r="C25" s="32" t="s">
        <v>433</v>
      </c>
      <c r="D25" s="31">
        <v>140019</v>
      </c>
      <c r="E25" s="32">
        <v>4</v>
      </c>
      <c r="F25" s="32">
        <v>7</v>
      </c>
      <c r="G25" s="38" t="s">
        <v>23</v>
      </c>
      <c r="H25" s="48">
        <v>1000</v>
      </c>
      <c r="I25" s="59"/>
      <c r="J25" s="12"/>
      <c r="K25" s="62"/>
      <c r="L25" s="69"/>
      <c r="M25" s="70"/>
    </row>
    <row r="26" spans="1:13" ht="24.75" customHeight="1">
      <c r="A26" s="5">
        <v>24</v>
      </c>
      <c r="B26" s="192"/>
      <c r="C26" s="32" t="s">
        <v>433</v>
      </c>
      <c r="D26" s="31">
        <v>140021</v>
      </c>
      <c r="E26" s="32">
        <v>4</v>
      </c>
      <c r="F26" s="32">
        <v>7</v>
      </c>
      <c r="G26" s="38" t="s">
        <v>83</v>
      </c>
      <c r="H26" s="48">
        <v>500</v>
      </c>
      <c r="I26" s="59"/>
      <c r="J26" s="12"/>
      <c r="K26" s="62"/>
      <c r="L26" s="69"/>
      <c r="M26" s="70"/>
    </row>
    <row r="27" spans="1:13" ht="24.75" customHeight="1">
      <c r="A27" s="5">
        <v>25</v>
      </c>
      <c r="B27" s="192"/>
      <c r="C27" s="32" t="s">
        <v>433</v>
      </c>
      <c r="D27" s="31">
        <v>140023</v>
      </c>
      <c r="E27" s="32">
        <v>4</v>
      </c>
      <c r="F27" s="32">
        <v>7</v>
      </c>
      <c r="G27" s="38" t="s">
        <v>23</v>
      </c>
      <c r="H27" s="48">
        <v>500</v>
      </c>
      <c r="I27" s="59"/>
      <c r="J27" s="12"/>
      <c r="K27" s="62"/>
      <c r="L27" s="69"/>
      <c r="M27" s="70"/>
    </row>
    <row r="28" spans="1:13" ht="24.75" customHeight="1">
      <c r="A28" s="5">
        <v>26</v>
      </c>
      <c r="B28" s="192"/>
      <c r="C28" s="32" t="s">
        <v>433</v>
      </c>
      <c r="D28" s="31">
        <v>140026</v>
      </c>
      <c r="E28" s="32">
        <v>4</v>
      </c>
      <c r="F28" s="32">
        <v>7</v>
      </c>
      <c r="G28" s="38" t="s">
        <v>23</v>
      </c>
      <c r="H28" s="48">
        <v>500</v>
      </c>
      <c r="I28" s="59"/>
      <c r="J28" s="12"/>
      <c r="K28" s="62"/>
      <c r="L28" s="69"/>
      <c r="M28" s="70"/>
    </row>
    <row r="29" spans="1:13" ht="24.75" customHeight="1">
      <c r="A29" s="5"/>
      <c r="B29" s="192"/>
      <c r="C29" s="108" t="s">
        <v>623</v>
      </c>
      <c r="D29" s="108">
        <v>140028</v>
      </c>
      <c r="E29" s="108">
        <v>4</v>
      </c>
      <c r="F29" s="108">
        <v>8</v>
      </c>
      <c r="G29" s="109" t="s">
        <v>622</v>
      </c>
      <c r="H29" s="110">
        <v>3000</v>
      </c>
      <c r="I29" s="59"/>
      <c r="J29" s="12"/>
      <c r="K29" s="62"/>
      <c r="L29" s="69"/>
      <c r="M29" s="70"/>
    </row>
    <row r="30" spans="1:10" ht="24.75" customHeight="1">
      <c r="A30" s="5">
        <v>27</v>
      </c>
      <c r="B30" s="192"/>
      <c r="C30" s="32" t="s">
        <v>433</v>
      </c>
      <c r="D30" s="31">
        <v>140030</v>
      </c>
      <c r="E30" s="32">
        <v>4</v>
      </c>
      <c r="F30" s="32">
        <v>11</v>
      </c>
      <c r="G30" s="38" t="s">
        <v>609</v>
      </c>
      <c r="H30" s="48">
        <v>1000</v>
      </c>
      <c r="I30" s="59"/>
      <c r="J30" s="12"/>
    </row>
    <row r="31" spans="1:18" ht="24.75" customHeight="1">
      <c r="A31" s="5">
        <v>28</v>
      </c>
      <c r="B31" s="192"/>
      <c r="C31" s="32" t="s">
        <v>433</v>
      </c>
      <c r="D31" s="31">
        <v>140031</v>
      </c>
      <c r="E31" s="32">
        <v>4</v>
      </c>
      <c r="F31" s="32">
        <v>14</v>
      </c>
      <c r="G31" s="38" t="s">
        <v>610</v>
      </c>
      <c r="H31" s="48">
        <v>20000</v>
      </c>
      <c r="I31" s="59"/>
      <c r="J31" s="12"/>
      <c r="O31" s="106"/>
      <c r="P31" s="106"/>
      <c r="Q31" s="106"/>
      <c r="R31" s="107"/>
    </row>
    <row r="32" spans="1:10" ht="24.75" customHeight="1">
      <c r="A32" s="5">
        <v>29</v>
      </c>
      <c r="B32" s="192"/>
      <c r="C32" s="32" t="s">
        <v>433</v>
      </c>
      <c r="D32" s="31">
        <v>140032</v>
      </c>
      <c r="E32" s="32">
        <v>4</v>
      </c>
      <c r="F32" s="32">
        <v>15</v>
      </c>
      <c r="G32" s="38" t="s">
        <v>611</v>
      </c>
      <c r="H32" s="48">
        <v>50000</v>
      </c>
      <c r="I32" s="59"/>
      <c r="J32" s="12"/>
    </row>
    <row r="33" spans="1:10" ht="24.75" customHeight="1">
      <c r="A33" s="5">
        <v>30</v>
      </c>
      <c r="B33" s="192"/>
      <c r="C33" s="32" t="s">
        <v>433</v>
      </c>
      <c r="D33" s="31">
        <v>140033</v>
      </c>
      <c r="E33" s="32">
        <v>4</v>
      </c>
      <c r="F33" s="32">
        <v>17</v>
      </c>
      <c r="G33" s="38" t="s">
        <v>612</v>
      </c>
      <c r="H33" s="48">
        <v>5000</v>
      </c>
      <c r="I33" s="59"/>
      <c r="J33" s="12"/>
    </row>
    <row r="34" spans="1:10" ht="24.75" customHeight="1">
      <c r="A34" s="5">
        <v>31</v>
      </c>
      <c r="B34" s="192"/>
      <c r="C34" s="32" t="s">
        <v>433</v>
      </c>
      <c r="D34" s="31">
        <v>140034</v>
      </c>
      <c r="E34" s="32">
        <v>4</v>
      </c>
      <c r="F34" s="32">
        <v>17</v>
      </c>
      <c r="G34" s="38" t="s">
        <v>74</v>
      </c>
      <c r="H34" s="48">
        <v>700</v>
      </c>
      <c r="I34" s="59"/>
      <c r="J34" s="12"/>
    </row>
    <row r="35" spans="1:10" ht="24.75" customHeight="1">
      <c r="A35" s="5">
        <v>32</v>
      </c>
      <c r="B35" s="192"/>
      <c r="C35" s="32" t="s">
        <v>433</v>
      </c>
      <c r="D35" s="31">
        <v>140035</v>
      </c>
      <c r="E35" s="32">
        <v>4</v>
      </c>
      <c r="F35" s="32">
        <v>22</v>
      </c>
      <c r="G35" s="38" t="s">
        <v>174</v>
      </c>
      <c r="H35" s="48">
        <v>10000</v>
      </c>
      <c r="I35" s="59"/>
      <c r="J35" s="12"/>
    </row>
    <row r="36" spans="1:10" ht="24.75" customHeight="1">
      <c r="A36" s="5">
        <v>33</v>
      </c>
      <c r="B36" s="192"/>
      <c r="C36" s="32" t="s">
        <v>433</v>
      </c>
      <c r="D36" s="33">
        <v>140036</v>
      </c>
      <c r="E36" s="32">
        <v>4</v>
      </c>
      <c r="F36" s="33">
        <v>23</v>
      </c>
      <c r="G36" s="79" t="s">
        <v>613</v>
      </c>
      <c r="H36" s="54">
        <v>500</v>
      </c>
      <c r="I36" s="60"/>
      <c r="J36" s="12"/>
    </row>
    <row r="37" spans="1:10" ht="24.75" customHeight="1">
      <c r="A37" s="5">
        <v>34</v>
      </c>
      <c r="B37" s="192"/>
      <c r="C37" s="32" t="s">
        <v>433</v>
      </c>
      <c r="D37" s="33">
        <v>140037</v>
      </c>
      <c r="E37" s="32">
        <v>4</v>
      </c>
      <c r="F37" s="33">
        <v>23</v>
      </c>
      <c r="G37" s="79" t="s">
        <v>20</v>
      </c>
      <c r="H37" s="54">
        <v>1000</v>
      </c>
      <c r="I37" s="60"/>
      <c r="J37" s="12"/>
    </row>
    <row r="38" spans="1:11" ht="24.75" customHeight="1">
      <c r="A38" s="5">
        <v>35</v>
      </c>
      <c r="B38" s="193"/>
      <c r="C38" s="32" t="s">
        <v>433</v>
      </c>
      <c r="D38" s="33">
        <v>140038</v>
      </c>
      <c r="E38" s="32">
        <v>4</v>
      </c>
      <c r="F38" s="33">
        <v>25</v>
      </c>
      <c r="G38" s="79" t="s">
        <v>23</v>
      </c>
      <c r="H38" s="54">
        <v>1000</v>
      </c>
      <c r="I38" s="60"/>
      <c r="J38" s="12"/>
      <c r="K38" s="49"/>
    </row>
    <row r="39" spans="1:10" ht="24.75" customHeight="1">
      <c r="A39" s="5">
        <v>36</v>
      </c>
      <c r="B39" s="186" t="s">
        <v>434</v>
      </c>
      <c r="C39" s="32" t="s">
        <v>433</v>
      </c>
      <c r="D39" s="33">
        <v>140608</v>
      </c>
      <c r="E39" s="91">
        <v>4</v>
      </c>
      <c r="F39" s="91">
        <v>1</v>
      </c>
      <c r="G39" s="80" t="s">
        <v>614</v>
      </c>
      <c r="H39" s="42">
        <v>1000</v>
      </c>
      <c r="I39" s="57"/>
      <c r="J39" s="43"/>
    </row>
    <row r="40" spans="1:10" ht="24.75" customHeight="1">
      <c r="A40" s="5">
        <v>37</v>
      </c>
      <c r="B40" s="192"/>
      <c r="C40" s="32" t="s">
        <v>433</v>
      </c>
      <c r="D40" s="33">
        <v>140609</v>
      </c>
      <c r="E40" s="91">
        <v>4</v>
      </c>
      <c r="F40" s="91">
        <v>1</v>
      </c>
      <c r="G40" s="80" t="s">
        <v>615</v>
      </c>
      <c r="H40" s="42">
        <v>500</v>
      </c>
      <c r="I40" s="57"/>
      <c r="J40" s="43"/>
    </row>
    <row r="41" spans="1:10" ht="24.75" customHeight="1">
      <c r="A41" s="5">
        <v>38</v>
      </c>
      <c r="B41" s="192"/>
      <c r="C41" s="32" t="s">
        <v>433</v>
      </c>
      <c r="D41" s="33">
        <v>140610</v>
      </c>
      <c r="E41" s="91">
        <v>4</v>
      </c>
      <c r="F41" s="91">
        <v>1</v>
      </c>
      <c r="G41" s="80" t="s">
        <v>616</v>
      </c>
      <c r="H41" s="42">
        <v>3000</v>
      </c>
      <c r="I41" s="57"/>
      <c r="J41" s="43"/>
    </row>
    <row r="42" spans="1:10" ht="24.75" customHeight="1">
      <c r="A42" s="5">
        <v>39</v>
      </c>
      <c r="B42" s="192"/>
      <c r="C42" s="32" t="s">
        <v>433</v>
      </c>
      <c r="D42" s="33">
        <v>140611</v>
      </c>
      <c r="E42" s="91">
        <v>4</v>
      </c>
      <c r="F42" s="91">
        <v>2</v>
      </c>
      <c r="G42" s="80" t="s">
        <v>279</v>
      </c>
      <c r="H42" s="42">
        <v>1000</v>
      </c>
      <c r="I42" s="57"/>
      <c r="J42" s="15"/>
    </row>
    <row r="43" spans="1:10" ht="19.5">
      <c r="A43" s="5">
        <v>40</v>
      </c>
      <c r="B43" s="192"/>
      <c r="C43" s="32" t="s">
        <v>433</v>
      </c>
      <c r="D43" s="33">
        <v>140612</v>
      </c>
      <c r="E43" s="91">
        <v>4</v>
      </c>
      <c r="F43" s="91">
        <v>2</v>
      </c>
      <c r="G43" s="80" t="s">
        <v>280</v>
      </c>
      <c r="H43" s="42">
        <v>500</v>
      </c>
      <c r="I43" s="57"/>
      <c r="J43" s="15"/>
    </row>
    <row r="44" spans="1:10" ht="24.75" customHeight="1">
      <c r="A44" s="5">
        <v>41</v>
      </c>
      <c r="B44" s="192"/>
      <c r="C44" s="32" t="s">
        <v>433</v>
      </c>
      <c r="D44" s="33">
        <v>140613</v>
      </c>
      <c r="E44" s="91">
        <v>4</v>
      </c>
      <c r="F44" s="91">
        <v>2</v>
      </c>
      <c r="G44" s="80" t="s">
        <v>71</v>
      </c>
      <c r="H44" s="42">
        <v>400</v>
      </c>
      <c r="I44" s="57"/>
      <c r="J44" s="15"/>
    </row>
    <row r="45" spans="1:10" ht="24.75" customHeight="1">
      <c r="A45" s="5">
        <v>42</v>
      </c>
      <c r="B45" s="192"/>
      <c r="C45" s="32" t="s">
        <v>433</v>
      </c>
      <c r="D45" s="33">
        <v>140614</v>
      </c>
      <c r="E45" s="91">
        <v>4</v>
      </c>
      <c r="F45" s="91">
        <v>2</v>
      </c>
      <c r="G45" s="80" t="s">
        <v>26</v>
      </c>
      <c r="H45" s="42">
        <v>200</v>
      </c>
      <c r="I45" s="57"/>
      <c r="J45" s="15"/>
    </row>
    <row r="46" spans="1:10" ht="24.75" customHeight="1">
      <c r="A46" s="5">
        <v>43</v>
      </c>
      <c r="B46" s="192"/>
      <c r="C46" s="32" t="s">
        <v>433</v>
      </c>
      <c r="D46" s="33">
        <v>140615</v>
      </c>
      <c r="E46" s="91">
        <v>4</v>
      </c>
      <c r="F46" s="91">
        <v>2</v>
      </c>
      <c r="G46" s="80" t="s">
        <v>25</v>
      </c>
      <c r="H46" s="42">
        <v>200</v>
      </c>
      <c r="I46" s="57"/>
      <c r="J46" s="15"/>
    </row>
    <row r="47" spans="1:10" ht="24.75" customHeight="1">
      <c r="A47" s="5">
        <v>44</v>
      </c>
      <c r="B47" s="192"/>
      <c r="C47" s="32" t="s">
        <v>433</v>
      </c>
      <c r="D47" s="33">
        <v>140616</v>
      </c>
      <c r="E47" s="91">
        <v>4</v>
      </c>
      <c r="F47" s="91">
        <v>2</v>
      </c>
      <c r="G47" s="80" t="s">
        <v>27</v>
      </c>
      <c r="H47" s="42">
        <v>200</v>
      </c>
      <c r="I47" s="57"/>
      <c r="J47" s="15"/>
    </row>
    <row r="48" spans="1:10" ht="24.75" customHeight="1">
      <c r="A48" s="5">
        <v>45</v>
      </c>
      <c r="B48" s="192"/>
      <c r="C48" s="73" t="s">
        <v>433</v>
      </c>
      <c r="D48" s="33">
        <v>140617</v>
      </c>
      <c r="E48" s="91">
        <v>4</v>
      </c>
      <c r="F48" s="91">
        <v>3</v>
      </c>
      <c r="G48" s="80" t="s">
        <v>96</v>
      </c>
      <c r="H48" s="42">
        <v>1500</v>
      </c>
      <c r="I48" s="57"/>
      <c r="J48" s="15"/>
    </row>
    <row r="49" spans="1:10" ht="24.75" customHeight="1">
      <c r="A49" s="5">
        <v>46</v>
      </c>
      <c r="B49" s="192"/>
      <c r="C49" s="73" t="s">
        <v>433</v>
      </c>
      <c r="D49" s="33">
        <v>140618</v>
      </c>
      <c r="E49" s="91">
        <v>4</v>
      </c>
      <c r="F49" s="91">
        <v>3</v>
      </c>
      <c r="G49" s="80" t="s">
        <v>97</v>
      </c>
      <c r="H49" s="42">
        <v>2000</v>
      </c>
      <c r="I49" s="57"/>
      <c r="J49" s="15"/>
    </row>
    <row r="50" spans="1:10" ht="24.75" customHeight="1">
      <c r="A50" s="5">
        <v>47</v>
      </c>
      <c r="B50" s="192"/>
      <c r="C50" s="73" t="s">
        <v>433</v>
      </c>
      <c r="D50" s="33">
        <v>140619</v>
      </c>
      <c r="E50" s="91">
        <v>4</v>
      </c>
      <c r="F50" s="91">
        <v>3</v>
      </c>
      <c r="G50" s="80" t="s">
        <v>98</v>
      </c>
      <c r="H50" s="42">
        <v>2500</v>
      </c>
      <c r="I50" s="57"/>
      <c r="J50" s="15"/>
    </row>
    <row r="51" spans="1:10" ht="24.75" customHeight="1">
      <c r="A51" s="5">
        <v>48</v>
      </c>
      <c r="B51" s="192"/>
      <c r="C51" s="32" t="s">
        <v>433</v>
      </c>
      <c r="D51" s="33">
        <v>140620</v>
      </c>
      <c r="E51" s="91">
        <v>4</v>
      </c>
      <c r="F51" s="91">
        <v>3</v>
      </c>
      <c r="G51" s="80" t="s">
        <v>99</v>
      </c>
      <c r="H51" s="42">
        <v>500</v>
      </c>
      <c r="I51" s="57"/>
      <c r="J51" s="15"/>
    </row>
    <row r="52" spans="1:10" ht="24.75" customHeight="1">
      <c r="A52" s="5">
        <v>49</v>
      </c>
      <c r="B52" s="192"/>
      <c r="C52" s="32" t="s">
        <v>433</v>
      </c>
      <c r="D52" s="33">
        <v>140621</v>
      </c>
      <c r="E52" s="91">
        <v>4</v>
      </c>
      <c r="F52" s="91">
        <v>7</v>
      </c>
      <c r="G52" s="80" t="s">
        <v>617</v>
      </c>
      <c r="H52" s="42">
        <v>600</v>
      </c>
      <c r="I52" s="57"/>
      <c r="J52" s="15"/>
    </row>
    <row r="53" spans="1:10" ht="24.75" customHeight="1">
      <c r="A53" s="5">
        <v>50</v>
      </c>
      <c r="B53" s="192"/>
      <c r="C53" s="32" t="s">
        <v>433</v>
      </c>
      <c r="D53" s="33">
        <v>140622</v>
      </c>
      <c r="E53" s="91">
        <v>4</v>
      </c>
      <c r="F53" s="91">
        <v>7</v>
      </c>
      <c r="G53" s="80" t="s">
        <v>67</v>
      </c>
      <c r="H53" s="42">
        <v>100</v>
      </c>
      <c r="I53" s="57"/>
      <c r="J53" s="15"/>
    </row>
    <row r="54" spans="1:10" ht="24.75" customHeight="1">
      <c r="A54" s="5">
        <v>51</v>
      </c>
      <c r="B54" s="192"/>
      <c r="C54" s="32" t="s">
        <v>433</v>
      </c>
      <c r="D54" s="33">
        <v>140623</v>
      </c>
      <c r="E54" s="91">
        <v>4</v>
      </c>
      <c r="F54" s="91">
        <v>7</v>
      </c>
      <c r="G54" s="80" t="s">
        <v>66</v>
      </c>
      <c r="H54" s="42">
        <v>100</v>
      </c>
      <c r="I54" s="57"/>
      <c r="J54" s="15"/>
    </row>
    <row r="55" spans="1:10" ht="24.75" customHeight="1">
      <c r="A55" s="5">
        <v>52</v>
      </c>
      <c r="B55" s="192"/>
      <c r="C55" s="32" t="s">
        <v>433</v>
      </c>
      <c r="D55" s="33">
        <v>140624</v>
      </c>
      <c r="E55" s="91">
        <v>4</v>
      </c>
      <c r="F55" s="91">
        <v>7</v>
      </c>
      <c r="G55" s="80" t="s">
        <v>65</v>
      </c>
      <c r="H55" s="42">
        <v>100</v>
      </c>
      <c r="I55" s="57"/>
      <c r="J55" s="15"/>
    </row>
    <row r="56" spans="1:10" ht="24.75" customHeight="1">
      <c r="A56" s="5">
        <v>53</v>
      </c>
      <c r="B56" s="192"/>
      <c r="C56" s="32" t="s">
        <v>433</v>
      </c>
      <c r="D56" s="33">
        <v>140625</v>
      </c>
      <c r="E56" s="91">
        <v>4</v>
      </c>
      <c r="F56" s="91">
        <v>14</v>
      </c>
      <c r="G56" s="80" t="s">
        <v>618</v>
      </c>
      <c r="H56" s="42">
        <v>1000</v>
      </c>
      <c r="I56" s="57"/>
      <c r="J56" s="15"/>
    </row>
    <row r="57" spans="1:10" ht="24.75" customHeight="1">
      <c r="A57" s="5">
        <v>54</v>
      </c>
      <c r="B57" s="192"/>
      <c r="C57" s="32" t="s">
        <v>433</v>
      </c>
      <c r="D57" s="33">
        <v>140626</v>
      </c>
      <c r="E57" s="91">
        <v>4</v>
      </c>
      <c r="F57" s="91">
        <v>14</v>
      </c>
      <c r="G57" s="80" t="s">
        <v>91</v>
      </c>
      <c r="H57" s="42">
        <v>400</v>
      </c>
      <c r="I57" s="57"/>
      <c r="J57" s="15"/>
    </row>
    <row r="58" spans="1:10" ht="24.75" customHeight="1">
      <c r="A58" s="5">
        <v>55</v>
      </c>
      <c r="B58" s="192"/>
      <c r="C58" s="32" t="s">
        <v>433</v>
      </c>
      <c r="D58" s="33">
        <v>140627</v>
      </c>
      <c r="E58" s="91">
        <v>4</v>
      </c>
      <c r="F58" s="91">
        <v>14</v>
      </c>
      <c r="G58" s="80" t="s">
        <v>81</v>
      </c>
      <c r="H58" s="42">
        <v>200</v>
      </c>
      <c r="I58" s="57"/>
      <c r="J58" s="15"/>
    </row>
    <row r="59" spans="1:10" ht="24.75" customHeight="1">
      <c r="A59" s="5">
        <v>56</v>
      </c>
      <c r="B59" s="192"/>
      <c r="C59" s="32" t="s">
        <v>433</v>
      </c>
      <c r="D59" s="33">
        <v>140628</v>
      </c>
      <c r="E59" s="91">
        <v>4</v>
      </c>
      <c r="F59" s="91">
        <v>16</v>
      </c>
      <c r="G59" s="80" t="s">
        <v>619</v>
      </c>
      <c r="H59" s="42">
        <v>3000</v>
      </c>
      <c r="I59" s="57"/>
      <c r="J59" s="15"/>
    </row>
    <row r="60" spans="1:10" ht="24.75" customHeight="1">
      <c r="A60" s="5">
        <v>57</v>
      </c>
      <c r="B60" s="192"/>
      <c r="C60" s="32" t="s">
        <v>433</v>
      </c>
      <c r="D60" s="33">
        <v>140629</v>
      </c>
      <c r="E60" s="91">
        <v>4</v>
      </c>
      <c r="F60" s="91">
        <v>18</v>
      </c>
      <c r="G60" s="80" t="s">
        <v>620</v>
      </c>
      <c r="H60" s="41">
        <v>100</v>
      </c>
      <c r="I60" s="61"/>
      <c r="J60" s="15"/>
    </row>
    <row r="61" spans="1:10" ht="24.75" customHeight="1">
      <c r="A61" s="5">
        <v>58</v>
      </c>
      <c r="B61" s="192"/>
      <c r="C61" s="32" t="s">
        <v>433</v>
      </c>
      <c r="D61" s="33">
        <v>140630</v>
      </c>
      <c r="E61" s="91">
        <v>4</v>
      </c>
      <c r="F61" s="91">
        <v>23</v>
      </c>
      <c r="G61" s="80" t="s">
        <v>85</v>
      </c>
      <c r="H61" s="41">
        <v>1000</v>
      </c>
      <c r="I61" s="61"/>
      <c r="J61" s="15"/>
    </row>
    <row r="62" spans="1:10" ht="24.75" customHeight="1">
      <c r="A62" s="5">
        <v>59</v>
      </c>
      <c r="B62" s="192"/>
      <c r="C62" s="32" t="s">
        <v>433</v>
      </c>
      <c r="D62" s="33">
        <v>140631</v>
      </c>
      <c r="E62" s="91">
        <v>4</v>
      </c>
      <c r="F62" s="91">
        <v>23</v>
      </c>
      <c r="G62" s="80" t="s">
        <v>86</v>
      </c>
      <c r="H62" s="42">
        <v>1000</v>
      </c>
      <c r="I62" s="57"/>
      <c r="J62" s="15"/>
    </row>
    <row r="63" spans="1:10" ht="24.75" customHeight="1">
      <c r="A63" s="5">
        <v>60</v>
      </c>
      <c r="B63" s="192"/>
      <c r="C63" s="32" t="s">
        <v>433</v>
      </c>
      <c r="D63" s="33">
        <v>140632</v>
      </c>
      <c r="E63" s="91">
        <v>4</v>
      </c>
      <c r="F63" s="91">
        <v>23</v>
      </c>
      <c r="G63" s="80" t="s">
        <v>101</v>
      </c>
      <c r="H63" s="42">
        <v>300</v>
      </c>
      <c r="I63" s="57"/>
      <c r="J63" s="15"/>
    </row>
    <row r="64" spans="1:10" ht="24.75" customHeight="1">
      <c r="A64" s="5">
        <v>61</v>
      </c>
      <c r="B64" s="192"/>
      <c r="C64" s="32" t="s">
        <v>433</v>
      </c>
      <c r="D64" s="33">
        <v>140633</v>
      </c>
      <c r="E64" s="91">
        <v>4</v>
      </c>
      <c r="F64" s="91">
        <v>23</v>
      </c>
      <c r="G64" s="80" t="s">
        <v>281</v>
      </c>
      <c r="H64" s="42">
        <v>300</v>
      </c>
      <c r="I64" s="57"/>
      <c r="J64" s="15"/>
    </row>
    <row r="65" spans="1:10" ht="24.75" customHeight="1">
      <c r="A65" s="5">
        <v>62</v>
      </c>
      <c r="B65" s="192"/>
      <c r="C65" s="32" t="s">
        <v>433</v>
      </c>
      <c r="D65" s="33">
        <v>140634</v>
      </c>
      <c r="E65" s="91">
        <v>4</v>
      </c>
      <c r="F65" s="91">
        <v>25</v>
      </c>
      <c r="G65" s="80" t="s">
        <v>24</v>
      </c>
      <c r="H65" s="42">
        <v>2000</v>
      </c>
      <c r="I65" s="57"/>
      <c r="J65" s="15"/>
    </row>
    <row r="66" spans="1:11" ht="24.75" customHeight="1">
      <c r="A66" s="5">
        <v>63</v>
      </c>
      <c r="B66" s="192"/>
      <c r="C66" s="32" t="s">
        <v>433</v>
      </c>
      <c r="D66" s="33">
        <v>140635</v>
      </c>
      <c r="E66" s="91">
        <v>4</v>
      </c>
      <c r="F66" s="91">
        <v>28</v>
      </c>
      <c r="G66" s="80" t="s">
        <v>88</v>
      </c>
      <c r="H66" s="42">
        <v>200</v>
      </c>
      <c r="I66" s="57">
        <f>SUM(H37:H66)</f>
        <v>25900</v>
      </c>
      <c r="J66" s="15"/>
      <c r="K66" s="49"/>
    </row>
    <row r="67" spans="1:10" ht="24.75" customHeight="1">
      <c r="A67" s="5">
        <v>64</v>
      </c>
      <c r="B67" s="192"/>
      <c r="C67" s="32" t="s">
        <v>433</v>
      </c>
      <c r="D67" s="33">
        <v>140636</v>
      </c>
      <c r="E67" s="91">
        <v>4</v>
      </c>
      <c r="F67" s="91">
        <v>28</v>
      </c>
      <c r="G67" s="80" t="s">
        <v>144</v>
      </c>
      <c r="H67" s="42">
        <v>200</v>
      </c>
      <c r="I67" s="57"/>
      <c r="J67" s="15"/>
    </row>
    <row r="68" spans="1:10" ht="19.5">
      <c r="A68" s="5">
        <v>65</v>
      </c>
      <c r="B68" s="192"/>
      <c r="C68" s="32" t="s">
        <v>433</v>
      </c>
      <c r="D68" s="33">
        <v>140637</v>
      </c>
      <c r="E68" s="91">
        <v>4</v>
      </c>
      <c r="F68" s="91">
        <v>28</v>
      </c>
      <c r="G68" s="80" t="s">
        <v>102</v>
      </c>
      <c r="H68" s="42">
        <v>200</v>
      </c>
      <c r="I68" s="57"/>
      <c r="J68" s="15"/>
    </row>
    <row r="69" spans="1:10" ht="19.5">
      <c r="A69" s="5">
        <v>66</v>
      </c>
      <c r="B69" s="192"/>
      <c r="C69" s="32" t="s">
        <v>433</v>
      </c>
      <c r="D69" s="33">
        <v>140638</v>
      </c>
      <c r="E69" s="91">
        <v>4</v>
      </c>
      <c r="F69" s="91">
        <v>28</v>
      </c>
      <c r="G69" s="80" t="s">
        <v>102</v>
      </c>
      <c r="H69" s="42">
        <v>200</v>
      </c>
      <c r="I69" s="57"/>
      <c r="J69" s="15"/>
    </row>
    <row r="70" spans="1:10" ht="24.75" customHeight="1">
      <c r="A70" s="5">
        <v>67</v>
      </c>
      <c r="B70" s="192"/>
      <c r="C70" s="32" t="s">
        <v>433</v>
      </c>
      <c r="D70" s="33">
        <v>140639</v>
      </c>
      <c r="E70" s="91">
        <v>4</v>
      </c>
      <c r="F70" s="91">
        <v>28</v>
      </c>
      <c r="G70" s="80" t="s">
        <v>103</v>
      </c>
      <c r="H70" s="42">
        <v>200</v>
      </c>
      <c r="I70" s="57"/>
      <c r="J70" s="15"/>
    </row>
    <row r="71" spans="1:10" ht="24.75" customHeight="1">
      <c r="A71" s="5">
        <v>68</v>
      </c>
      <c r="B71" s="192"/>
      <c r="C71" s="32" t="s">
        <v>433</v>
      </c>
      <c r="D71" s="33">
        <v>140640</v>
      </c>
      <c r="E71" s="91">
        <v>4</v>
      </c>
      <c r="F71" s="91">
        <v>28</v>
      </c>
      <c r="G71" s="80" t="s">
        <v>79</v>
      </c>
      <c r="H71" s="42">
        <v>200</v>
      </c>
      <c r="I71" s="57"/>
      <c r="J71" s="15"/>
    </row>
    <row r="72" spans="1:10" ht="24.75" customHeight="1">
      <c r="A72" s="5">
        <v>69</v>
      </c>
      <c r="B72" s="192"/>
      <c r="C72" s="32" t="s">
        <v>433</v>
      </c>
      <c r="D72" s="33">
        <v>140641</v>
      </c>
      <c r="E72" s="91">
        <v>4</v>
      </c>
      <c r="F72" s="91">
        <v>28</v>
      </c>
      <c r="G72" s="80" t="s">
        <v>76</v>
      </c>
      <c r="H72" s="42">
        <v>200</v>
      </c>
      <c r="I72" s="57"/>
      <c r="J72" s="15"/>
    </row>
    <row r="73" spans="1:10" ht="24.75" customHeight="1">
      <c r="A73" s="5">
        <v>70</v>
      </c>
      <c r="B73" s="192"/>
      <c r="C73" s="32" t="s">
        <v>433</v>
      </c>
      <c r="D73" s="33">
        <v>140642</v>
      </c>
      <c r="E73" s="91">
        <v>4</v>
      </c>
      <c r="F73" s="91">
        <v>28</v>
      </c>
      <c r="G73" s="80" t="s">
        <v>82</v>
      </c>
      <c r="H73" s="42">
        <v>200</v>
      </c>
      <c r="I73" s="57"/>
      <c r="J73" s="15"/>
    </row>
    <row r="74" spans="1:10" ht="24.75" customHeight="1">
      <c r="A74" s="5">
        <v>71</v>
      </c>
      <c r="B74" s="192"/>
      <c r="C74" s="32" t="s">
        <v>433</v>
      </c>
      <c r="D74" s="33">
        <v>140643</v>
      </c>
      <c r="E74" s="91">
        <v>4</v>
      </c>
      <c r="F74" s="91">
        <v>28</v>
      </c>
      <c r="G74" s="80" t="s">
        <v>77</v>
      </c>
      <c r="H74" s="42">
        <v>200</v>
      </c>
      <c r="I74" s="57"/>
      <c r="J74" s="15"/>
    </row>
    <row r="75" spans="1:10" ht="24.75" customHeight="1">
      <c r="A75" s="5">
        <v>72</v>
      </c>
      <c r="B75" s="193"/>
      <c r="C75" s="32" t="s">
        <v>433</v>
      </c>
      <c r="D75" s="33">
        <v>140644</v>
      </c>
      <c r="E75" s="91">
        <v>4</v>
      </c>
      <c r="F75" s="91">
        <v>28</v>
      </c>
      <c r="G75" s="80" t="s">
        <v>621</v>
      </c>
      <c r="H75" s="42">
        <v>200</v>
      </c>
      <c r="I75" s="57">
        <f>SUM(H67:H75)</f>
        <v>1800</v>
      </c>
      <c r="J75" s="15"/>
    </row>
    <row r="76" spans="1:10" ht="24.75" customHeight="1">
      <c r="A76" s="5">
        <v>73</v>
      </c>
      <c r="B76" s="188" t="s">
        <v>435</v>
      </c>
      <c r="C76" s="32" t="s">
        <v>433</v>
      </c>
      <c r="D76" s="33">
        <v>138715</v>
      </c>
      <c r="E76" s="91">
        <v>4</v>
      </c>
      <c r="F76" s="91">
        <v>9</v>
      </c>
      <c r="G76" s="80" t="s">
        <v>156</v>
      </c>
      <c r="H76" s="42">
        <v>500</v>
      </c>
      <c r="I76" s="57"/>
      <c r="J76" s="15"/>
    </row>
    <row r="77" spans="1:10" ht="24.75" customHeight="1">
      <c r="A77" s="5">
        <v>74</v>
      </c>
      <c r="B77" s="192"/>
      <c r="C77" s="32" t="s">
        <v>433</v>
      </c>
      <c r="D77" s="33">
        <v>138716</v>
      </c>
      <c r="E77" s="91">
        <v>4</v>
      </c>
      <c r="F77" s="91">
        <v>28</v>
      </c>
      <c r="G77" s="80" t="s">
        <v>158</v>
      </c>
      <c r="H77" s="42">
        <v>400</v>
      </c>
      <c r="I77" s="57"/>
      <c r="J77" s="15"/>
    </row>
    <row r="78" spans="1:10" ht="24.75" customHeight="1">
      <c r="A78" s="5">
        <v>75</v>
      </c>
      <c r="B78" s="192"/>
      <c r="C78" s="32" t="s">
        <v>433</v>
      </c>
      <c r="D78" s="33">
        <v>138717</v>
      </c>
      <c r="E78" s="91">
        <v>4</v>
      </c>
      <c r="F78" s="91">
        <v>28</v>
      </c>
      <c r="G78" s="80" t="s">
        <v>159</v>
      </c>
      <c r="H78" s="42">
        <v>100</v>
      </c>
      <c r="I78" s="57"/>
      <c r="J78" s="15"/>
    </row>
    <row r="79" spans="1:10" ht="34.5" customHeight="1">
      <c r="A79" s="5">
        <v>76</v>
      </c>
      <c r="B79" s="192"/>
      <c r="C79" s="32" t="s">
        <v>433</v>
      </c>
      <c r="D79" s="33">
        <v>138718</v>
      </c>
      <c r="E79" s="91">
        <v>4</v>
      </c>
      <c r="F79" s="91">
        <v>28</v>
      </c>
      <c r="G79" s="80" t="s">
        <v>160</v>
      </c>
      <c r="H79" s="42">
        <v>100</v>
      </c>
      <c r="I79" s="57"/>
      <c r="J79" s="15"/>
    </row>
    <row r="80" spans="1:10" ht="34.5" customHeight="1">
      <c r="A80" s="5">
        <v>77</v>
      </c>
      <c r="B80" s="192"/>
      <c r="C80" s="32" t="s">
        <v>433</v>
      </c>
      <c r="D80" s="105">
        <v>138719</v>
      </c>
      <c r="E80" s="91">
        <v>4</v>
      </c>
      <c r="F80" s="91">
        <v>28</v>
      </c>
      <c r="G80" s="38" t="s">
        <v>161</v>
      </c>
      <c r="H80" s="42">
        <v>100</v>
      </c>
      <c r="I80" s="57"/>
      <c r="J80" s="15"/>
    </row>
    <row r="81" spans="1:10" ht="34.5" customHeight="1">
      <c r="A81" s="5">
        <v>78</v>
      </c>
      <c r="B81" s="192"/>
      <c r="C81" s="32" t="s">
        <v>433</v>
      </c>
      <c r="D81" s="105">
        <v>138720</v>
      </c>
      <c r="E81" s="91">
        <v>4</v>
      </c>
      <c r="F81" s="91">
        <v>28</v>
      </c>
      <c r="G81" s="38" t="s">
        <v>162</v>
      </c>
      <c r="H81" s="42">
        <v>100</v>
      </c>
      <c r="I81" s="57"/>
      <c r="J81" s="15"/>
    </row>
    <row r="82" spans="1:10" ht="34.5" customHeight="1">
      <c r="A82" s="5">
        <v>79</v>
      </c>
      <c r="B82" s="192"/>
      <c r="C82" s="32" t="s">
        <v>433</v>
      </c>
      <c r="D82" s="105">
        <v>138721</v>
      </c>
      <c r="E82" s="91">
        <v>4</v>
      </c>
      <c r="F82" s="91">
        <v>28</v>
      </c>
      <c r="G82" s="38" t="s">
        <v>163</v>
      </c>
      <c r="H82" s="42">
        <v>100</v>
      </c>
      <c r="I82" s="57"/>
      <c r="J82" s="15"/>
    </row>
    <row r="83" spans="1:10" ht="34.5" customHeight="1">
      <c r="A83" s="5">
        <v>80</v>
      </c>
      <c r="B83" s="192"/>
      <c r="C83" s="32" t="s">
        <v>433</v>
      </c>
      <c r="D83" s="105">
        <v>138722</v>
      </c>
      <c r="E83" s="91">
        <v>4</v>
      </c>
      <c r="F83" s="91">
        <v>28</v>
      </c>
      <c r="G83" s="38" t="s">
        <v>164</v>
      </c>
      <c r="H83" s="42">
        <v>100</v>
      </c>
      <c r="I83" s="57"/>
      <c r="J83" s="15"/>
    </row>
    <row r="84" spans="1:10" ht="34.5" customHeight="1">
      <c r="A84" s="5">
        <v>81</v>
      </c>
      <c r="B84" s="192"/>
      <c r="C84" s="32" t="s">
        <v>433</v>
      </c>
      <c r="D84" s="105">
        <v>138723</v>
      </c>
      <c r="E84" s="91">
        <v>4</v>
      </c>
      <c r="F84" s="91">
        <v>28</v>
      </c>
      <c r="G84" s="38" t="s">
        <v>157</v>
      </c>
      <c r="H84" s="42">
        <v>1000</v>
      </c>
      <c r="I84" s="57"/>
      <c r="J84" s="15"/>
    </row>
    <row r="85" spans="1:10" ht="24.75" customHeight="1">
      <c r="A85" s="5">
        <v>82</v>
      </c>
      <c r="B85" s="193"/>
      <c r="C85" s="32" t="s">
        <v>19</v>
      </c>
      <c r="D85" s="36">
        <v>138724</v>
      </c>
      <c r="E85" s="35">
        <v>4</v>
      </c>
      <c r="F85" s="32">
        <v>28</v>
      </c>
      <c r="G85" s="38" t="s">
        <v>449</v>
      </c>
      <c r="H85" s="42">
        <v>1000</v>
      </c>
      <c r="I85" s="57"/>
      <c r="J85" s="15"/>
    </row>
    <row r="86" spans="1:10" ht="24.75" customHeight="1">
      <c r="A86" s="5">
        <v>83</v>
      </c>
      <c r="B86" s="168" t="s">
        <v>1</v>
      </c>
      <c r="C86" s="32" t="s">
        <v>19</v>
      </c>
      <c r="D86" s="36">
        <v>138144</v>
      </c>
      <c r="E86" s="35">
        <v>4</v>
      </c>
      <c r="F86" s="32">
        <v>1</v>
      </c>
      <c r="G86" s="38" t="s">
        <v>450</v>
      </c>
      <c r="H86" s="42">
        <v>500</v>
      </c>
      <c r="I86" s="57"/>
      <c r="J86" s="15"/>
    </row>
    <row r="87" spans="1:10" ht="24.75" customHeight="1">
      <c r="A87" s="5">
        <v>84</v>
      </c>
      <c r="B87" s="194"/>
      <c r="C87" s="32" t="s">
        <v>19</v>
      </c>
      <c r="D87" s="36">
        <v>138145</v>
      </c>
      <c r="E87" s="35">
        <v>4</v>
      </c>
      <c r="F87" s="32">
        <v>2</v>
      </c>
      <c r="G87" s="38" t="s">
        <v>451</v>
      </c>
      <c r="H87" s="42">
        <v>1000</v>
      </c>
      <c r="I87" s="57"/>
      <c r="J87" s="15"/>
    </row>
    <row r="88" spans="1:10" ht="24.75" customHeight="1">
      <c r="A88" s="5">
        <v>85</v>
      </c>
      <c r="B88" s="194"/>
      <c r="C88" s="32" t="s">
        <v>19</v>
      </c>
      <c r="D88" s="36">
        <v>138146</v>
      </c>
      <c r="E88" s="35">
        <v>4</v>
      </c>
      <c r="F88" s="32">
        <v>2</v>
      </c>
      <c r="G88" s="38" t="s">
        <v>452</v>
      </c>
      <c r="H88" s="42">
        <v>500</v>
      </c>
      <c r="I88" s="57"/>
      <c r="J88" s="15"/>
    </row>
    <row r="89" spans="1:10" ht="24.75" customHeight="1">
      <c r="A89" s="5">
        <v>86</v>
      </c>
      <c r="B89" s="194"/>
      <c r="C89" s="32" t="s">
        <v>19</v>
      </c>
      <c r="D89" s="36">
        <v>138147</v>
      </c>
      <c r="E89" s="35">
        <v>4</v>
      </c>
      <c r="F89" s="32">
        <v>2</v>
      </c>
      <c r="G89" s="38" t="s">
        <v>169</v>
      </c>
      <c r="H89" s="42">
        <v>500</v>
      </c>
      <c r="I89" s="57"/>
      <c r="J89" s="15"/>
    </row>
    <row r="90" spans="1:10" ht="24.75" customHeight="1">
      <c r="A90" s="5">
        <v>87</v>
      </c>
      <c r="B90" s="194"/>
      <c r="C90" s="32" t="s">
        <v>19</v>
      </c>
      <c r="D90" s="36">
        <v>138148</v>
      </c>
      <c r="E90" s="35">
        <v>4</v>
      </c>
      <c r="F90" s="32">
        <v>2</v>
      </c>
      <c r="G90" s="38" t="s">
        <v>168</v>
      </c>
      <c r="H90" s="42">
        <v>500</v>
      </c>
      <c r="I90" s="57"/>
      <c r="J90" s="15"/>
    </row>
    <row r="91" spans="1:10" ht="27.75" customHeight="1">
      <c r="A91" s="5">
        <v>88</v>
      </c>
      <c r="B91" s="194"/>
      <c r="C91" s="32" t="s">
        <v>19</v>
      </c>
      <c r="D91" s="36">
        <v>138149</v>
      </c>
      <c r="E91" s="35">
        <v>4</v>
      </c>
      <c r="F91" s="32">
        <v>11</v>
      </c>
      <c r="G91" s="38" t="s">
        <v>453</v>
      </c>
      <c r="H91" s="42">
        <v>5000</v>
      </c>
      <c r="I91" s="57"/>
      <c r="J91" s="15"/>
    </row>
    <row r="92" spans="1:10" ht="24.75" customHeight="1">
      <c r="A92" s="5">
        <v>89</v>
      </c>
      <c r="B92" s="194"/>
      <c r="C92" s="32" t="s">
        <v>19</v>
      </c>
      <c r="D92" s="36">
        <v>138150</v>
      </c>
      <c r="E92" s="35">
        <v>4</v>
      </c>
      <c r="F92" s="32">
        <v>14</v>
      </c>
      <c r="G92" s="38" t="s">
        <v>391</v>
      </c>
      <c r="H92" s="42">
        <v>300</v>
      </c>
      <c r="I92" s="57"/>
      <c r="J92" s="15"/>
    </row>
    <row r="93" spans="1:10" ht="24.75" customHeight="1">
      <c r="A93" s="5">
        <v>90</v>
      </c>
      <c r="B93" s="168" t="s">
        <v>429</v>
      </c>
      <c r="C93" s="32" t="s">
        <v>19</v>
      </c>
      <c r="D93" s="36">
        <v>137529</v>
      </c>
      <c r="E93" s="35">
        <v>4</v>
      </c>
      <c r="F93" s="32">
        <v>10</v>
      </c>
      <c r="G93" s="38" t="s">
        <v>454</v>
      </c>
      <c r="H93" s="42">
        <v>2000</v>
      </c>
      <c r="I93" s="57"/>
      <c r="J93" s="15"/>
    </row>
    <row r="94" spans="1:10" ht="24.75" customHeight="1">
      <c r="A94" s="5">
        <v>91</v>
      </c>
      <c r="B94" s="169"/>
      <c r="C94" s="32" t="s">
        <v>19</v>
      </c>
      <c r="D94" s="36">
        <v>137530</v>
      </c>
      <c r="E94" s="35">
        <v>4</v>
      </c>
      <c r="F94" s="32">
        <v>14</v>
      </c>
      <c r="G94" s="38" t="s">
        <v>317</v>
      </c>
      <c r="H94" s="42">
        <v>200</v>
      </c>
      <c r="I94" s="57"/>
      <c r="J94" s="15"/>
    </row>
    <row r="95" spans="1:10" ht="24.75" customHeight="1">
      <c r="A95" s="5">
        <v>92</v>
      </c>
      <c r="B95" s="168" t="s">
        <v>430</v>
      </c>
      <c r="C95" s="32" t="s">
        <v>19</v>
      </c>
      <c r="D95" s="94">
        <v>130573</v>
      </c>
      <c r="E95" s="96">
        <v>4</v>
      </c>
      <c r="F95" s="16">
        <v>1</v>
      </c>
      <c r="G95" s="38" t="s">
        <v>456</v>
      </c>
      <c r="H95" s="42">
        <v>60000</v>
      </c>
      <c r="I95" s="57"/>
      <c r="J95" s="15"/>
    </row>
    <row r="96" spans="1:10" ht="24.75" customHeight="1">
      <c r="A96" s="5">
        <v>93</v>
      </c>
      <c r="B96" s="169"/>
      <c r="C96" s="32" t="s">
        <v>19</v>
      </c>
      <c r="D96" s="94">
        <v>130574</v>
      </c>
      <c r="E96" s="96">
        <v>4</v>
      </c>
      <c r="F96" s="16">
        <v>2</v>
      </c>
      <c r="G96" s="38" t="s">
        <v>457</v>
      </c>
      <c r="H96" s="42">
        <v>1000</v>
      </c>
      <c r="I96" s="57"/>
      <c r="J96" s="15"/>
    </row>
    <row r="97" spans="1:10" ht="24.75" customHeight="1">
      <c r="A97" s="5">
        <v>94</v>
      </c>
      <c r="B97" s="169"/>
      <c r="C97" s="32" t="s">
        <v>19</v>
      </c>
      <c r="D97" s="94">
        <v>130576</v>
      </c>
      <c r="E97" s="96">
        <v>4</v>
      </c>
      <c r="F97" s="16">
        <v>8</v>
      </c>
      <c r="G97" s="38" t="s">
        <v>458</v>
      </c>
      <c r="H97" s="42">
        <v>2000</v>
      </c>
      <c r="I97" s="57"/>
      <c r="J97" s="15"/>
    </row>
    <row r="98" spans="1:10" ht="24.75" customHeight="1">
      <c r="A98" s="5">
        <v>95</v>
      </c>
      <c r="B98" s="169"/>
      <c r="C98" s="32" t="s">
        <v>19</v>
      </c>
      <c r="D98" s="94">
        <v>130577</v>
      </c>
      <c r="E98" s="96">
        <v>4</v>
      </c>
      <c r="F98" s="16">
        <v>9</v>
      </c>
      <c r="G98" s="38" t="s">
        <v>459</v>
      </c>
      <c r="H98" s="42">
        <v>200</v>
      </c>
      <c r="I98" s="57"/>
      <c r="J98" s="15"/>
    </row>
    <row r="99" spans="1:10" ht="24.75" customHeight="1">
      <c r="A99" s="5">
        <v>96</v>
      </c>
      <c r="B99" s="192"/>
      <c r="C99" s="32" t="s">
        <v>19</v>
      </c>
      <c r="D99" s="94">
        <v>130579</v>
      </c>
      <c r="E99" s="96">
        <v>4</v>
      </c>
      <c r="F99" s="16">
        <v>11</v>
      </c>
      <c r="G99" s="38" t="s">
        <v>460</v>
      </c>
      <c r="H99" s="42">
        <v>600</v>
      </c>
      <c r="I99" s="57"/>
      <c r="J99" s="15"/>
    </row>
    <row r="100" spans="1:10" ht="24.75" customHeight="1">
      <c r="A100" s="5">
        <v>97</v>
      </c>
      <c r="B100" s="192"/>
      <c r="C100" s="32" t="s">
        <v>19</v>
      </c>
      <c r="D100" s="94">
        <v>130580</v>
      </c>
      <c r="E100" s="96">
        <v>4</v>
      </c>
      <c r="F100" s="16">
        <v>11</v>
      </c>
      <c r="G100" s="38" t="s">
        <v>461</v>
      </c>
      <c r="H100" s="42">
        <v>600</v>
      </c>
      <c r="I100" s="57"/>
      <c r="J100" s="15"/>
    </row>
    <row r="101" spans="1:10" ht="24.75" customHeight="1">
      <c r="A101" s="5">
        <v>98</v>
      </c>
      <c r="B101" s="193"/>
      <c r="C101" s="32" t="s">
        <v>19</v>
      </c>
      <c r="D101" s="94">
        <v>130581</v>
      </c>
      <c r="E101" s="96">
        <v>4</v>
      </c>
      <c r="F101" s="16">
        <v>24</v>
      </c>
      <c r="G101" s="38" t="s">
        <v>462</v>
      </c>
      <c r="H101" s="42">
        <v>3000</v>
      </c>
      <c r="I101" s="57">
        <f>SUM(H98:H99)</f>
        <v>800</v>
      </c>
      <c r="J101" s="15"/>
    </row>
    <row r="102" spans="1:10" ht="24.75" customHeight="1">
      <c r="A102" s="5">
        <v>99</v>
      </c>
      <c r="B102" s="103" t="s">
        <v>431</v>
      </c>
      <c r="C102" s="32" t="s">
        <v>464</v>
      </c>
      <c r="D102" s="95">
        <v>136601</v>
      </c>
      <c r="E102" s="35">
        <v>4</v>
      </c>
      <c r="F102" s="32">
        <v>30</v>
      </c>
      <c r="G102" s="38" t="s">
        <v>463</v>
      </c>
      <c r="H102" s="42">
        <v>1000</v>
      </c>
      <c r="I102" s="57"/>
      <c r="J102" s="15"/>
    </row>
    <row r="103" spans="2:9" ht="19.5">
      <c r="B103" s="47"/>
      <c r="G103" s="53"/>
      <c r="H103" s="111">
        <f>SUM(H3:H102)</f>
        <v>233611</v>
      </c>
      <c r="I103" s="20">
        <f>SUM(I3:I102)</f>
        <v>28500</v>
      </c>
    </row>
  </sheetData>
  <sheetProtection/>
  <mergeCells count="11">
    <mergeCell ref="B21:B38"/>
    <mergeCell ref="B3:B20"/>
    <mergeCell ref="B95:B101"/>
    <mergeCell ref="K1:M1"/>
    <mergeCell ref="C2:D2"/>
    <mergeCell ref="A1:H1"/>
    <mergeCell ref="B93:B94"/>
    <mergeCell ref="B86:B92"/>
    <mergeCell ref="K15:M16"/>
    <mergeCell ref="B76:B85"/>
    <mergeCell ref="B39:B75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C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6.25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624</v>
      </c>
      <c r="B1" s="198"/>
      <c r="C1" s="198"/>
      <c r="D1" s="198"/>
      <c r="E1" s="198"/>
      <c r="F1" s="198"/>
      <c r="G1" s="198"/>
      <c r="H1" s="198"/>
      <c r="I1" s="71"/>
      <c r="K1" s="171" t="s">
        <v>1313</v>
      </c>
      <c r="L1" s="172"/>
      <c r="M1" s="173"/>
    </row>
    <row r="2" spans="1:13" ht="34.5" customHeight="1">
      <c r="A2" s="1" t="s">
        <v>480</v>
      </c>
      <c r="B2" s="1" t="s">
        <v>481</v>
      </c>
      <c r="C2" s="197" t="s">
        <v>482</v>
      </c>
      <c r="D2" s="197"/>
      <c r="E2" s="40" t="s">
        <v>483</v>
      </c>
      <c r="F2" s="40" t="s">
        <v>484</v>
      </c>
      <c r="G2" s="2" t="s">
        <v>485</v>
      </c>
      <c r="H2" s="3" t="s">
        <v>486</v>
      </c>
      <c r="I2" s="72"/>
      <c r="K2" s="1" t="s">
        <v>0</v>
      </c>
      <c r="L2" s="1" t="s">
        <v>436</v>
      </c>
      <c r="M2" s="4" t="s">
        <v>437</v>
      </c>
    </row>
    <row r="3" spans="1:13" ht="24.75" customHeight="1">
      <c r="A3" s="5">
        <v>1</v>
      </c>
      <c r="B3" s="179" t="s">
        <v>18</v>
      </c>
      <c r="C3" s="44" t="s">
        <v>19</v>
      </c>
      <c r="D3" s="44" t="s">
        <v>487</v>
      </c>
      <c r="E3" s="44">
        <v>5</v>
      </c>
      <c r="F3" s="44">
        <v>1</v>
      </c>
      <c r="G3" s="38" t="s">
        <v>488</v>
      </c>
      <c r="H3" s="42">
        <v>500</v>
      </c>
      <c r="I3" s="57"/>
      <c r="J3" s="6"/>
      <c r="K3" s="82" t="s">
        <v>438</v>
      </c>
      <c r="L3" s="7">
        <v>13</v>
      </c>
      <c r="M3" s="8">
        <v>139906</v>
      </c>
    </row>
    <row r="4" spans="1:13" ht="24.75" customHeight="1">
      <c r="A4" s="5">
        <v>2</v>
      </c>
      <c r="B4" s="179"/>
      <c r="C4" s="44" t="s">
        <v>19</v>
      </c>
      <c r="D4" s="44" t="s">
        <v>489</v>
      </c>
      <c r="E4" s="44">
        <v>5</v>
      </c>
      <c r="F4" s="44">
        <v>1</v>
      </c>
      <c r="G4" s="38" t="s">
        <v>490</v>
      </c>
      <c r="H4" s="42">
        <v>500</v>
      </c>
      <c r="I4" s="57"/>
      <c r="J4" s="47"/>
      <c r="K4" s="75" t="s">
        <v>439</v>
      </c>
      <c r="L4" s="139">
        <v>16</v>
      </c>
      <c r="M4" s="140">
        <v>134517</v>
      </c>
    </row>
    <row r="5" spans="1:13" ht="24.75" customHeight="1">
      <c r="A5" s="5">
        <v>3</v>
      </c>
      <c r="B5" s="179"/>
      <c r="C5" s="44" t="s">
        <v>19</v>
      </c>
      <c r="D5" s="44" t="s">
        <v>491</v>
      </c>
      <c r="E5" s="44">
        <v>5</v>
      </c>
      <c r="F5" s="44">
        <v>1</v>
      </c>
      <c r="G5" s="38" t="s">
        <v>408</v>
      </c>
      <c r="H5" s="42">
        <v>500</v>
      </c>
      <c r="I5" s="57"/>
      <c r="J5" s="47"/>
      <c r="K5" s="75" t="s">
        <v>440</v>
      </c>
      <c r="L5" s="9">
        <v>14</v>
      </c>
      <c r="M5" s="10">
        <v>187332</v>
      </c>
    </row>
    <row r="6" spans="1:13" ht="24.75" customHeight="1">
      <c r="A6" s="5">
        <v>4</v>
      </c>
      <c r="B6" s="179"/>
      <c r="C6" s="44" t="s">
        <v>19</v>
      </c>
      <c r="D6" s="44" t="s">
        <v>492</v>
      </c>
      <c r="E6" s="44">
        <v>5</v>
      </c>
      <c r="F6" s="44">
        <v>1</v>
      </c>
      <c r="G6" s="38" t="s">
        <v>493</v>
      </c>
      <c r="H6" s="42">
        <v>800</v>
      </c>
      <c r="I6" s="57"/>
      <c r="J6" s="47"/>
      <c r="K6" s="75" t="s">
        <v>441</v>
      </c>
      <c r="L6" s="11">
        <v>3</v>
      </c>
      <c r="M6" s="8">
        <v>16220</v>
      </c>
    </row>
    <row r="7" spans="1:13" ht="24.75" customHeight="1">
      <c r="A7" s="5">
        <v>5</v>
      </c>
      <c r="B7" s="179"/>
      <c r="C7" s="44" t="s">
        <v>19</v>
      </c>
      <c r="D7" s="44" t="s">
        <v>494</v>
      </c>
      <c r="E7" s="44">
        <v>5</v>
      </c>
      <c r="F7" s="44">
        <v>7</v>
      </c>
      <c r="G7" s="38" t="s">
        <v>495</v>
      </c>
      <c r="H7" s="42">
        <v>1000</v>
      </c>
      <c r="I7" s="57"/>
      <c r="J7" s="47"/>
      <c r="K7" s="75" t="s">
        <v>442</v>
      </c>
      <c r="L7" s="13">
        <v>9</v>
      </c>
      <c r="M7" s="10">
        <v>228840</v>
      </c>
    </row>
    <row r="8" spans="1:13" ht="24.75" customHeight="1">
      <c r="A8" s="5">
        <v>6</v>
      </c>
      <c r="B8" s="179"/>
      <c r="C8" s="44" t="s">
        <v>19</v>
      </c>
      <c r="D8" s="44" t="s">
        <v>496</v>
      </c>
      <c r="E8" s="44">
        <v>5</v>
      </c>
      <c r="F8" s="44">
        <v>12</v>
      </c>
      <c r="G8" s="38" t="s">
        <v>497</v>
      </c>
      <c r="H8" s="42">
        <v>2000</v>
      </c>
      <c r="I8" s="57"/>
      <c r="J8" s="47"/>
      <c r="K8" s="75" t="s">
        <v>443</v>
      </c>
      <c r="L8" s="13">
        <v>26</v>
      </c>
      <c r="M8" s="14">
        <v>115527</v>
      </c>
    </row>
    <row r="9" spans="1:13" ht="24.75" customHeight="1">
      <c r="A9" s="5">
        <v>7</v>
      </c>
      <c r="B9" s="179"/>
      <c r="C9" s="44" t="s">
        <v>19</v>
      </c>
      <c r="D9" s="44" t="s">
        <v>498</v>
      </c>
      <c r="E9" s="44">
        <v>5</v>
      </c>
      <c r="F9" s="44">
        <v>12</v>
      </c>
      <c r="G9" s="38" t="s">
        <v>410</v>
      </c>
      <c r="H9" s="42">
        <v>1000</v>
      </c>
      <c r="I9" s="57"/>
      <c r="J9" s="47"/>
      <c r="K9" s="75" t="s">
        <v>444</v>
      </c>
      <c r="L9" s="13">
        <v>18</v>
      </c>
      <c r="M9" s="14">
        <v>312138</v>
      </c>
    </row>
    <row r="10" spans="1:13" ht="24.75" customHeight="1">
      <c r="A10" s="5">
        <v>8</v>
      </c>
      <c r="B10" s="179"/>
      <c r="C10" s="44" t="s">
        <v>19</v>
      </c>
      <c r="D10" s="44" t="s">
        <v>499</v>
      </c>
      <c r="E10" s="44">
        <v>5</v>
      </c>
      <c r="F10" s="44">
        <v>14</v>
      </c>
      <c r="G10" s="38" t="s">
        <v>500</v>
      </c>
      <c r="H10" s="42">
        <v>5000</v>
      </c>
      <c r="I10" s="57"/>
      <c r="J10" s="47"/>
      <c r="K10" s="75" t="s">
        <v>445</v>
      </c>
      <c r="L10" s="13">
        <v>0</v>
      </c>
      <c r="M10" s="14">
        <v>0</v>
      </c>
    </row>
    <row r="11" spans="1:13" ht="24.75" customHeight="1">
      <c r="A11" s="5">
        <v>9</v>
      </c>
      <c r="B11" s="179"/>
      <c r="C11" s="44" t="s">
        <v>19</v>
      </c>
      <c r="D11" s="44" t="s">
        <v>501</v>
      </c>
      <c r="E11" s="44">
        <v>5</v>
      </c>
      <c r="F11" s="44">
        <v>19</v>
      </c>
      <c r="G11" s="38" t="s">
        <v>405</v>
      </c>
      <c r="H11" s="42">
        <v>12000</v>
      </c>
      <c r="I11" s="57"/>
      <c r="J11" s="47"/>
      <c r="K11" s="5" t="s">
        <v>473</v>
      </c>
      <c r="L11" s="13">
        <v>1</v>
      </c>
      <c r="M11" s="10">
        <v>1396</v>
      </c>
    </row>
    <row r="12" spans="1:13" ht="24.75" customHeight="1">
      <c r="A12" s="5">
        <v>10</v>
      </c>
      <c r="B12" s="179"/>
      <c r="C12" s="44" t="s">
        <v>19</v>
      </c>
      <c r="D12" s="44" t="s">
        <v>502</v>
      </c>
      <c r="E12" s="44">
        <v>5</v>
      </c>
      <c r="F12" s="44">
        <v>19</v>
      </c>
      <c r="G12" s="38" t="s">
        <v>503</v>
      </c>
      <c r="H12" s="42">
        <v>1000</v>
      </c>
      <c r="I12" s="57"/>
      <c r="J12" s="47"/>
      <c r="K12" s="5" t="s">
        <v>446</v>
      </c>
      <c r="L12" s="13">
        <f>SUM(L3:L11)</f>
        <v>100</v>
      </c>
      <c r="M12" s="14">
        <f>SUM(M3:M11)</f>
        <v>1135876</v>
      </c>
    </row>
    <row r="13" spans="1:13" ht="24.75" customHeight="1">
      <c r="A13" s="5">
        <v>11</v>
      </c>
      <c r="B13" s="179"/>
      <c r="C13" s="44" t="s">
        <v>19</v>
      </c>
      <c r="D13" s="44" t="s">
        <v>504</v>
      </c>
      <c r="E13" s="44">
        <v>5</v>
      </c>
      <c r="F13" s="44">
        <v>22</v>
      </c>
      <c r="G13" s="38" t="s">
        <v>505</v>
      </c>
      <c r="H13" s="42">
        <v>600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79"/>
      <c r="C14" s="44" t="s">
        <v>19</v>
      </c>
      <c r="D14" s="44" t="s">
        <v>506</v>
      </c>
      <c r="E14" s="44">
        <v>5</v>
      </c>
      <c r="F14" s="44">
        <v>29</v>
      </c>
      <c r="G14" s="38" t="s">
        <v>507</v>
      </c>
      <c r="H14" s="42">
        <v>300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79"/>
      <c r="C15" s="44" t="s">
        <v>19</v>
      </c>
      <c r="D15" s="44" t="s">
        <v>508</v>
      </c>
      <c r="E15" s="44">
        <v>5</v>
      </c>
      <c r="F15" s="44">
        <v>30</v>
      </c>
      <c r="G15" s="38" t="s">
        <v>509</v>
      </c>
      <c r="H15" s="42">
        <v>500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79"/>
      <c r="C16" s="44" t="s">
        <v>19</v>
      </c>
      <c r="D16" s="44" t="s">
        <v>510</v>
      </c>
      <c r="E16" s="44">
        <v>5</v>
      </c>
      <c r="F16" s="44">
        <v>30</v>
      </c>
      <c r="G16" s="38" t="s">
        <v>511</v>
      </c>
      <c r="H16" s="42">
        <v>300</v>
      </c>
      <c r="I16" s="57"/>
      <c r="J16" s="47"/>
      <c r="K16" s="183"/>
      <c r="L16" s="184"/>
      <c r="M16" s="185"/>
    </row>
    <row r="17" spans="1:13" ht="19.5">
      <c r="A17" s="5">
        <v>15</v>
      </c>
      <c r="B17" s="179"/>
      <c r="C17" s="44" t="s">
        <v>19</v>
      </c>
      <c r="D17" s="44" t="s">
        <v>512</v>
      </c>
      <c r="E17" s="44">
        <v>5</v>
      </c>
      <c r="F17" s="44">
        <v>30</v>
      </c>
      <c r="G17" s="38" t="s">
        <v>513</v>
      </c>
      <c r="H17" s="42">
        <v>300</v>
      </c>
      <c r="I17" s="57"/>
      <c r="J17" s="47"/>
      <c r="K17" s="1" t="s">
        <v>447</v>
      </c>
      <c r="L17" s="1" t="s">
        <v>211</v>
      </c>
      <c r="M17" s="4" t="s">
        <v>212</v>
      </c>
    </row>
    <row r="18" spans="1:13" ht="24.75" customHeight="1">
      <c r="A18" s="5">
        <v>16</v>
      </c>
      <c r="B18" s="179"/>
      <c r="C18" s="44" t="s">
        <v>19</v>
      </c>
      <c r="D18" s="44" t="s">
        <v>514</v>
      </c>
      <c r="E18" s="44">
        <v>5</v>
      </c>
      <c r="F18" s="44">
        <v>30</v>
      </c>
      <c r="G18" s="38" t="s">
        <v>507</v>
      </c>
      <c r="H18" s="42">
        <v>1000</v>
      </c>
      <c r="I18" s="57"/>
      <c r="J18" s="47"/>
      <c r="K18" s="5" t="s">
        <v>625</v>
      </c>
      <c r="L18" s="9">
        <v>15</v>
      </c>
      <c r="M18" s="90">
        <v>100003</v>
      </c>
    </row>
    <row r="19" spans="1:13" ht="24.75" customHeight="1">
      <c r="A19" s="5">
        <v>17</v>
      </c>
      <c r="B19" s="168" t="s">
        <v>466</v>
      </c>
      <c r="C19" s="44" t="s">
        <v>19</v>
      </c>
      <c r="D19" s="44">
        <v>140039</v>
      </c>
      <c r="E19" s="44">
        <v>5</v>
      </c>
      <c r="F19" s="44">
        <v>5</v>
      </c>
      <c r="G19" s="38" t="s">
        <v>83</v>
      </c>
      <c r="H19" s="42">
        <v>500</v>
      </c>
      <c r="I19" s="57"/>
      <c r="J19" s="47"/>
      <c r="K19" s="62"/>
      <c r="L19" s="63"/>
      <c r="M19" s="64"/>
    </row>
    <row r="20" spans="1:13" ht="24.75" customHeight="1">
      <c r="A20" s="5">
        <v>18</v>
      </c>
      <c r="B20" s="169"/>
      <c r="C20" s="44" t="s">
        <v>19</v>
      </c>
      <c r="D20" s="44">
        <v>140040</v>
      </c>
      <c r="E20" s="44">
        <v>5</v>
      </c>
      <c r="F20" s="44">
        <v>5</v>
      </c>
      <c r="G20" s="38" t="s">
        <v>23</v>
      </c>
      <c r="H20" s="42">
        <v>500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69"/>
      <c r="C21" s="44" t="s">
        <v>19</v>
      </c>
      <c r="D21" s="44">
        <v>140041</v>
      </c>
      <c r="E21" s="44">
        <v>5</v>
      </c>
      <c r="F21" s="44">
        <v>5</v>
      </c>
      <c r="G21" s="38" t="s">
        <v>23</v>
      </c>
      <c r="H21" s="42">
        <v>500</v>
      </c>
      <c r="I21" s="57">
        <f>SUM(H3:H21)</f>
        <v>28800</v>
      </c>
      <c r="J21" s="47"/>
      <c r="K21" s="62"/>
      <c r="L21" s="69"/>
      <c r="M21" s="64"/>
    </row>
    <row r="22" spans="1:13" ht="24.75" customHeight="1">
      <c r="A22" s="5">
        <v>20</v>
      </c>
      <c r="B22" s="169"/>
      <c r="C22" s="44" t="s">
        <v>19</v>
      </c>
      <c r="D22" s="44">
        <v>140042</v>
      </c>
      <c r="E22" s="44">
        <v>5</v>
      </c>
      <c r="F22" s="44">
        <v>6</v>
      </c>
      <c r="G22" s="38" t="s">
        <v>474</v>
      </c>
      <c r="H22" s="42">
        <v>3000</v>
      </c>
      <c r="I22" s="57"/>
      <c r="J22" s="47"/>
      <c r="K22" s="62"/>
      <c r="L22" s="63"/>
      <c r="M22" s="64"/>
    </row>
    <row r="23" spans="1:13" ht="24.75" customHeight="1">
      <c r="A23" s="5">
        <v>21</v>
      </c>
      <c r="B23" s="169"/>
      <c r="C23" s="32" t="s">
        <v>464</v>
      </c>
      <c r="D23" s="30">
        <v>140043</v>
      </c>
      <c r="E23" s="30">
        <v>5</v>
      </c>
      <c r="F23" s="30">
        <v>6</v>
      </c>
      <c r="G23" s="37" t="s">
        <v>475</v>
      </c>
      <c r="H23" s="42">
        <v>1000</v>
      </c>
      <c r="I23" s="57"/>
      <c r="J23" s="47"/>
      <c r="K23" s="62"/>
      <c r="L23" s="63"/>
      <c r="M23" s="64"/>
    </row>
    <row r="24" spans="1:13" ht="24.75" customHeight="1">
      <c r="A24" s="5">
        <v>22</v>
      </c>
      <c r="B24" s="169"/>
      <c r="C24" s="32" t="s">
        <v>464</v>
      </c>
      <c r="D24" s="31">
        <v>140044</v>
      </c>
      <c r="E24" s="32">
        <v>5</v>
      </c>
      <c r="F24" s="32">
        <v>6</v>
      </c>
      <c r="G24" s="38" t="s">
        <v>476</v>
      </c>
      <c r="H24" s="55">
        <v>1000</v>
      </c>
      <c r="I24" s="57"/>
      <c r="J24" s="47"/>
      <c r="K24" s="62"/>
      <c r="L24" s="63"/>
      <c r="M24" s="64"/>
    </row>
    <row r="25" spans="1:13" ht="24.75" customHeight="1">
      <c r="A25" s="5">
        <v>23</v>
      </c>
      <c r="B25" s="169"/>
      <c r="C25" s="32" t="s">
        <v>464</v>
      </c>
      <c r="D25" s="31">
        <v>140045</v>
      </c>
      <c r="E25" s="32">
        <v>5</v>
      </c>
      <c r="F25" s="32">
        <v>7</v>
      </c>
      <c r="G25" s="38" t="s">
        <v>477</v>
      </c>
      <c r="H25" s="48">
        <v>2000</v>
      </c>
      <c r="I25" s="57"/>
      <c r="K25" s="62"/>
      <c r="L25" s="63"/>
      <c r="M25" s="65"/>
    </row>
    <row r="26" spans="1:13" ht="19.5">
      <c r="A26" s="5">
        <v>24</v>
      </c>
      <c r="B26" s="169"/>
      <c r="C26" s="32" t="s">
        <v>464</v>
      </c>
      <c r="D26" s="31">
        <v>140046</v>
      </c>
      <c r="E26" s="32">
        <v>5</v>
      </c>
      <c r="F26" s="32">
        <v>8</v>
      </c>
      <c r="G26" s="38" t="s">
        <v>273</v>
      </c>
      <c r="H26" s="48">
        <v>3000</v>
      </c>
      <c r="I26" s="57"/>
      <c r="J26" s="47"/>
      <c r="K26" s="66"/>
      <c r="L26" s="67"/>
      <c r="M26" s="68"/>
    </row>
    <row r="27" spans="1:13" ht="24.75" customHeight="1">
      <c r="A27" s="5">
        <v>25</v>
      </c>
      <c r="B27" s="169"/>
      <c r="C27" s="32" t="s">
        <v>464</v>
      </c>
      <c r="D27" s="31">
        <v>140047</v>
      </c>
      <c r="E27" s="32">
        <v>5</v>
      </c>
      <c r="F27" s="32">
        <v>8</v>
      </c>
      <c r="G27" s="38" t="s">
        <v>93</v>
      </c>
      <c r="H27" s="48">
        <v>2000</v>
      </c>
      <c r="I27" s="58"/>
      <c r="J27" s="12"/>
      <c r="K27" s="62"/>
      <c r="L27" s="69"/>
      <c r="M27" s="65"/>
    </row>
    <row r="28" spans="1:13" ht="24.75" customHeight="1">
      <c r="A28" s="5">
        <v>26</v>
      </c>
      <c r="B28" s="169"/>
      <c r="C28" s="32" t="s">
        <v>464</v>
      </c>
      <c r="D28" s="31">
        <v>140048</v>
      </c>
      <c r="E28" s="32">
        <v>5</v>
      </c>
      <c r="F28" s="32">
        <v>2</v>
      </c>
      <c r="G28" s="38" t="s">
        <v>137</v>
      </c>
      <c r="H28" s="48">
        <v>500</v>
      </c>
      <c r="I28" s="59"/>
      <c r="J28" s="12"/>
      <c r="K28" s="62"/>
      <c r="L28" s="69"/>
      <c r="M28" s="70"/>
    </row>
    <row r="29" spans="1:13" ht="24.75" customHeight="1">
      <c r="A29" s="5">
        <v>27</v>
      </c>
      <c r="B29" s="169"/>
      <c r="C29" s="32" t="s">
        <v>464</v>
      </c>
      <c r="D29" s="31">
        <v>140049</v>
      </c>
      <c r="E29" s="32">
        <v>5</v>
      </c>
      <c r="F29" s="32">
        <v>12</v>
      </c>
      <c r="G29" s="38" t="s">
        <v>174</v>
      </c>
      <c r="H29" s="48">
        <v>10000</v>
      </c>
      <c r="I29" s="59"/>
      <c r="J29" s="12"/>
      <c r="K29" s="62"/>
      <c r="L29" s="69"/>
      <c r="M29" s="70"/>
    </row>
    <row r="30" spans="1:13" ht="24.75" customHeight="1">
      <c r="A30" s="5">
        <v>28</v>
      </c>
      <c r="B30" s="169"/>
      <c r="C30" s="32" t="s">
        <v>464</v>
      </c>
      <c r="D30" s="31">
        <v>140050</v>
      </c>
      <c r="E30" s="32">
        <v>5</v>
      </c>
      <c r="F30" s="32">
        <v>16</v>
      </c>
      <c r="G30" s="38" t="s">
        <v>378</v>
      </c>
      <c r="H30" s="48">
        <v>3000</v>
      </c>
      <c r="I30" s="59"/>
      <c r="J30" s="12"/>
      <c r="K30" s="62"/>
      <c r="L30" s="69"/>
      <c r="M30" s="70"/>
    </row>
    <row r="31" spans="1:13" ht="24.75" customHeight="1">
      <c r="A31" s="5">
        <v>29</v>
      </c>
      <c r="B31" s="169"/>
      <c r="C31" s="32" t="s">
        <v>464</v>
      </c>
      <c r="D31" s="31">
        <v>140051</v>
      </c>
      <c r="E31" s="32">
        <v>5</v>
      </c>
      <c r="F31" s="32">
        <v>16</v>
      </c>
      <c r="G31" s="38" t="s">
        <v>379</v>
      </c>
      <c r="H31" s="48">
        <v>3000</v>
      </c>
      <c r="I31" s="59"/>
      <c r="J31" s="12"/>
      <c r="K31" s="62"/>
      <c r="L31" s="69"/>
      <c r="M31" s="70"/>
    </row>
    <row r="32" spans="1:10" ht="24.75" customHeight="1">
      <c r="A32" s="5">
        <v>30</v>
      </c>
      <c r="B32" s="169"/>
      <c r="C32" s="32" t="s">
        <v>464</v>
      </c>
      <c r="D32" s="31">
        <v>140052</v>
      </c>
      <c r="E32" s="32">
        <v>5</v>
      </c>
      <c r="F32" s="32">
        <v>19</v>
      </c>
      <c r="G32" s="38" t="s">
        <v>478</v>
      </c>
      <c r="H32" s="48">
        <v>500</v>
      </c>
      <c r="I32" s="59"/>
      <c r="J32" s="12"/>
    </row>
    <row r="33" spans="1:10" ht="24.75" customHeight="1">
      <c r="A33" s="5">
        <v>31</v>
      </c>
      <c r="B33" s="169"/>
      <c r="C33" s="32" t="s">
        <v>464</v>
      </c>
      <c r="D33" s="31">
        <v>140053</v>
      </c>
      <c r="E33" s="32">
        <v>5</v>
      </c>
      <c r="F33" s="32">
        <v>23</v>
      </c>
      <c r="G33" s="38" t="s">
        <v>382</v>
      </c>
      <c r="H33" s="48">
        <v>100000</v>
      </c>
      <c r="I33" s="59"/>
      <c r="J33" s="12"/>
    </row>
    <row r="34" spans="1:10" ht="24.75" customHeight="1">
      <c r="A34" s="5">
        <v>32</v>
      </c>
      <c r="B34" s="169"/>
      <c r="C34" s="32" t="s">
        <v>464</v>
      </c>
      <c r="D34" s="31">
        <v>140054</v>
      </c>
      <c r="E34" s="32">
        <v>5</v>
      </c>
      <c r="F34" s="32">
        <v>26</v>
      </c>
      <c r="G34" s="38" t="s">
        <v>174</v>
      </c>
      <c r="H34" s="48">
        <v>10000</v>
      </c>
      <c r="I34" s="59"/>
      <c r="J34" s="12"/>
    </row>
    <row r="35" spans="1:10" ht="24.75" customHeight="1">
      <c r="A35" s="5">
        <v>33</v>
      </c>
      <c r="B35" s="169"/>
      <c r="C35" s="32" t="s">
        <v>464</v>
      </c>
      <c r="D35" s="33">
        <v>140055</v>
      </c>
      <c r="E35" s="32">
        <v>5</v>
      </c>
      <c r="F35" s="33">
        <v>27</v>
      </c>
      <c r="G35" s="79" t="s">
        <v>138</v>
      </c>
      <c r="H35" s="54">
        <v>1000</v>
      </c>
      <c r="I35" s="59"/>
      <c r="J35" s="12"/>
    </row>
    <row r="36" spans="1:10" ht="24.75" customHeight="1">
      <c r="A36" s="5">
        <v>34</v>
      </c>
      <c r="B36" s="192"/>
      <c r="C36" s="32" t="s">
        <v>464</v>
      </c>
      <c r="D36" s="33">
        <v>140056</v>
      </c>
      <c r="E36" s="32">
        <v>5</v>
      </c>
      <c r="F36" s="33">
        <v>27</v>
      </c>
      <c r="G36" s="79" t="s">
        <v>174</v>
      </c>
      <c r="H36" s="54">
        <v>2000</v>
      </c>
      <c r="I36" s="59"/>
      <c r="J36" s="12"/>
    </row>
    <row r="37" spans="1:10" ht="24.75" customHeight="1">
      <c r="A37" s="5">
        <v>35</v>
      </c>
      <c r="B37" s="192"/>
      <c r="C37" s="32" t="s">
        <v>464</v>
      </c>
      <c r="D37" s="33">
        <v>140057</v>
      </c>
      <c r="E37" s="32">
        <v>5</v>
      </c>
      <c r="F37" s="33">
        <v>27</v>
      </c>
      <c r="G37" s="79" t="s">
        <v>479</v>
      </c>
      <c r="H37" s="54">
        <v>500</v>
      </c>
      <c r="I37" s="59"/>
      <c r="J37" s="12"/>
    </row>
    <row r="38" spans="1:10" ht="24.75" customHeight="1">
      <c r="A38" s="5">
        <v>36</v>
      </c>
      <c r="B38" s="192"/>
      <c r="C38" s="32" t="s">
        <v>464</v>
      </c>
      <c r="D38" s="33">
        <v>140058</v>
      </c>
      <c r="E38" s="32">
        <v>5</v>
      </c>
      <c r="F38" s="33">
        <v>27</v>
      </c>
      <c r="G38" s="79" t="s">
        <v>74</v>
      </c>
      <c r="H38" s="54">
        <v>700</v>
      </c>
      <c r="I38" s="60"/>
      <c r="J38" s="12"/>
    </row>
    <row r="39" spans="1:10" ht="24.75" customHeight="1">
      <c r="A39" s="5">
        <v>37</v>
      </c>
      <c r="B39" s="192"/>
      <c r="C39" s="32" t="s">
        <v>464</v>
      </c>
      <c r="D39" s="46">
        <v>140059</v>
      </c>
      <c r="E39" s="32">
        <v>5</v>
      </c>
      <c r="F39" s="35">
        <v>28</v>
      </c>
      <c r="G39" s="45" t="s">
        <v>20</v>
      </c>
      <c r="H39" s="42">
        <v>1000</v>
      </c>
      <c r="I39" s="60"/>
      <c r="J39" s="12"/>
    </row>
    <row r="40" spans="1:10" ht="24.75" customHeight="1">
      <c r="A40" s="5">
        <v>38</v>
      </c>
      <c r="B40" s="193"/>
      <c r="C40" s="32" t="s">
        <v>464</v>
      </c>
      <c r="D40" s="46">
        <v>140060</v>
      </c>
      <c r="E40" s="32">
        <v>5</v>
      </c>
      <c r="F40" s="35">
        <v>30</v>
      </c>
      <c r="G40" s="45" t="s">
        <v>23</v>
      </c>
      <c r="H40" s="42">
        <v>1000</v>
      </c>
      <c r="I40" s="60"/>
      <c r="J40" s="12"/>
    </row>
    <row r="41" spans="1:10" ht="24.75" customHeight="1">
      <c r="A41" s="5">
        <v>39</v>
      </c>
      <c r="B41" s="196" t="s">
        <v>166</v>
      </c>
      <c r="C41" s="32" t="s">
        <v>464</v>
      </c>
      <c r="D41" s="33">
        <v>140645</v>
      </c>
      <c r="E41" s="91">
        <v>5</v>
      </c>
      <c r="F41" s="91">
        <v>1</v>
      </c>
      <c r="G41" s="45" t="s">
        <v>515</v>
      </c>
      <c r="H41" s="42">
        <v>100</v>
      </c>
      <c r="I41" s="60"/>
      <c r="J41" s="12"/>
    </row>
    <row r="42" spans="1:10" ht="24.75" customHeight="1">
      <c r="A42" s="5">
        <v>40</v>
      </c>
      <c r="B42" s="195"/>
      <c r="C42" s="32" t="s">
        <v>464</v>
      </c>
      <c r="D42" s="33">
        <v>140646</v>
      </c>
      <c r="E42" s="91">
        <v>5</v>
      </c>
      <c r="F42" s="91">
        <v>1</v>
      </c>
      <c r="G42" s="45" t="s">
        <v>516</v>
      </c>
      <c r="H42" s="42">
        <v>100</v>
      </c>
      <c r="I42" s="60"/>
      <c r="J42" s="12"/>
    </row>
    <row r="43" spans="1:10" ht="24.75" customHeight="1">
      <c r="A43" s="5">
        <v>41</v>
      </c>
      <c r="B43" s="195"/>
      <c r="C43" s="32" t="s">
        <v>464</v>
      </c>
      <c r="D43" s="33">
        <v>140647</v>
      </c>
      <c r="E43" s="91">
        <v>5</v>
      </c>
      <c r="F43" s="91">
        <v>1</v>
      </c>
      <c r="G43" s="45" t="s">
        <v>517</v>
      </c>
      <c r="H43" s="42">
        <v>100</v>
      </c>
      <c r="I43" s="60">
        <f>SUM(H22:H43)</f>
        <v>145500</v>
      </c>
      <c r="J43" s="12"/>
    </row>
    <row r="44" spans="1:10" ht="24.75" customHeight="1">
      <c r="A44" s="5">
        <v>42</v>
      </c>
      <c r="B44" s="195"/>
      <c r="C44" s="32" t="s">
        <v>464</v>
      </c>
      <c r="D44" s="33">
        <v>140648</v>
      </c>
      <c r="E44" s="91">
        <v>5</v>
      </c>
      <c r="F44" s="91">
        <v>1</v>
      </c>
      <c r="G44" s="45" t="s">
        <v>518</v>
      </c>
      <c r="H44" s="42">
        <v>2000</v>
      </c>
      <c r="I44" s="60"/>
      <c r="J44" s="12"/>
    </row>
    <row r="45" spans="1:11" ht="24.75" customHeight="1">
      <c r="A45" s="5">
        <v>43</v>
      </c>
      <c r="B45" s="195"/>
      <c r="C45" s="32" t="s">
        <v>464</v>
      </c>
      <c r="D45" s="33">
        <v>140649</v>
      </c>
      <c r="E45" s="91">
        <v>5</v>
      </c>
      <c r="F45" s="91">
        <v>7</v>
      </c>
      <c r="G45" s="45" t="s">
        <v>519</v>
      </c>
      <c r="H45" s="42">
        <v>400</v>
      </c>
      <c r="I45" s="60"/>
      <c r="J45" s="12"/>
      <c r="K45" s="49"/>
    </row>
    <row r="46" spans="1:10" ht="19.5">
      <c r="A46" s="5">
        <v>44</v>
      </c>
      <c r="B46" s="195"/>
      <c r="C46" s="32" t="s">
        <v>464</v>
      </c>
      <c r="D46" s="33">
        <v>140650</v>
      </c>
      <c r="E46" s="91">
        <v>5</v>
      </c>
      <c r="F46" s="91">
        <v>7</v>
      </c>
      <c r="G46" s="45" t="s">
        <v>520</v>
      </c>
      <c r="H46" s="42">
        <v>200</v>
      </c>
      <c r="I46" s="60"/>
      <c r="J46" s="12"/>
    </row>
    <row r="47" spans="1:10" ht="19.5">
      <c r="A47" s="5">
        <v>45</v>
      </c>
      <c r="B47" s="195"/>
      <c r="C47" s="32" t="s">
        <v>464</v>
      </c>
      <c r="D47" s="33">
        <v>140651</v>
      </c>
      <c r="E47" s="91">
        <v>5</v>
      </c>
      <c r="F47" s="91">
        <v>7</v>
      </c>
      <c r="G47" s="45" t="s">
        <v>521</v>
      </c>
      <c r="H47" s="42">
        <v>200</v>
      </c>
      <c r="I47" s="57"/>
      <c r="J47" s="12"/>
    </row>
    <row r="48" spans="1:10" ht="24.75" customHeight="1">
      <c r="A48" s="5">
        <v>46</v>
      </c>
      <c r="B48" s="195"/>
      <c r="C48" s="32" t="s">
        <v>464</v>
      </c>
      <c r="D48" s="33">
        <v>140652</v>
      </c>
      <c r="E48" s="91">
        <v>5</v>
      </c>
      <c r="F48" s="91">
        <v>7</v>
      </c>
      <c r="G48" s="45" t="s">
        <v>522</v>
      </c>
      <c r="H48" s="42">
        <v>200</v>
      </c>
      <c r="I48" s="57"/>
      <c r="J48" s="12"/>
    </row>
    <row r="49" spans="1:10" ht="24.75" customHeight="1">
      <c r="A49" s="5">
        <v>47</v>
      </c>
      <c r="B49" s="195"/>
      <c r="C49" s="32" t="s">
        <v>464</v>
      </c>
      <c r="D49" s="33">
        <v>140653</v>
      </c>
      <c r="E49" s="91">
        <v>5</v>
      </c>
      <c r="F49" s="91">
        <v>7</v>
      </c>
      <c r="G49" s="45" t="s">
        <v>523</v>
      </c>
      <c r="H49" s="42">
        <v>500</v>
      </c>
      <c r="I49" s="57"/>
      <c r="J49" s="43"/>
    </row>
    <row r="50" spans="1:10" ht="24.75" customHeight="1">
      <c r="A50" s="5">
        <v>48</v>
      </c>
      <c r="B50" s="195"/>
      <c r="C50" s="73" t="s">
        <v>464</v>
      </c>
      <c r="D50" s="33">
        <v>140654</v>
      </c>
      <c r="E50" s="91">
        <v>5</v>
      </c>
      <c r="F50" s="91">
        <v>12</v>
      </c>
      <c r="G50" s="45" t="s">
        <v>524</v>
      </c>
      <c r="H50" s="42">
        <v>400</v>
      </c>
      <c r="I50" s="57"/>
      <c r="J50" s="43"/>
    </row>
    <row r="51" spans="1:10" ht="24.75" customHeight="1">
      <c r="A51" s="5">
        <v>49</v>
      </c>
      <c r="B51" s="195"/>
      <c r="C51" s="73" t="s">
        <v>464</v>
      </c>
      <c r="D51" s="33">
        <v>140655</v>
      </c>
      <c r="E51" s="91">
        <v>5</v>
      </c>
      <c r="F51" s="91">
        <v>12</v>
      </c>
      <c r="G51" s="45" t="s">
        <v>525</v>
      </c>
      <c r="H51" s="42">
        <v>200</v>
      </c>
      <c r="I51" s="57"/>
      <c r="J51" s="43"/>
    </row>
    <row r="52" spans="1:10" ht="24.75" customHeight="1">
      <c r="A52" s="5">
        <v>50</v>
      </c>
      <c r="B52" s="195"/>
      <c r="C52" s="73" t="s">
        <v>464</v>
      </c>
      <c r="D52" s="33">
        <v>140656</v>
      </c>
      <c r="E52" s="91">
        <v>5</v>
      </c>
      <c r="F52" s="91">
        <v>13</v>
      </c>
      <c r="G52" s="45" t="s">
        <v>526</v>
      </c>
      <c r="H52" s="42">
        <v>1000</v>
      </c>
      <c r="I52" s="57"/>
      <c r="J52" s="15"/>
    </row>
    <row r="53" spans="1:10" ht="19.5">
      <c r="A53" s="5">
        <v>51</v>
      </c>
      <c r="B53" s="195"/>
      <c r="C53" s="32" t="s">
        <v>464</v>
      </c>
      <c r="D53" s="33">
        <v>140657</v>
      </c>
      <c r="E53" s="91">
        <v>5</v>
      </c>
      <c r="F53" s="91">
        <v>13</v>
      </c>
      <c r="G53" s="45" t="s">
        <v>527</v>
      </c>
      <c r="H53" s="42">
        <v>1000</v>
      </c>
      <c r="I53" s="57"/>
      <c r="J53" s="15"/>
    </row>
    <row r="54" spans="1:10" ht="24.75" customHeight="1">
      <c r="A54" s="5">
        <v>52</v>
      </c>
      <c r="B54" s="195"/>
      <c r="C54" s="32" t="s">
        <v>464</v>
      </c>
      <c r="D54" s="33">
        <v>140658</v>
      </c>
      <c r="E54" s="91">
        <v>5</v>
      </c>
      <c r="F54" s="91">
        <v>13</v>
      </c>
      <c r="G54" s="45" t="s">
        <v>528</v>
      </c>
      <c r="H54" s="42">
        <v>300</v>
      </c>
      <c r="I54" s="57"/>
      <c r="J54" s="15"/>
    </row>
    <row r="55" spans="1:10" ht="24.75" customHeight="1">
      <c r="A55" s="5">
        <v>53</v>
      </c>
      <c r="B55" s="195"/>
      <c r="C55" s="32" t="s">
        <v>464</v>
      </c>
      <c r="D55" s="33">
        <v>140659</v>
      </c>
      <c r="E55" s="91">
        <v>5</v>
      </c>
      <c r="F55" s="91">
        <v>13</v>
      </c>
      <c r="G55" s="45" t="s">
        <v>529</v>
      </c>
      <c r="H55" s="42">
        <v>300</v>
      </c>
      <c r="I55" s="57"/>
      <c r="J55" s="15"/>
    </row>
    <row r="56" spans="1:10" ht="24.75" customHeight="1">
      <c r="A56" s="5">
        <v>54</v>
      </c>
      <c r="B56" s="195"/>
      <c r="C56" s="32" t="s">
        <v>464</v>
      </c>
      <c r="D56" s="33">
        <v>140660</v>
      </c>
      <c r="E56" s="91">
        <v>5</v>
      </c>
      <c r="F56" s="91">
        <v>14</v>
      </c>
      <c r="G56" s="45" t="s">
        <v>530</v>
      </c>
      <c r="H56" s="42">
        <v>1000</v>
      </c>
      <c r="I56" s="57"/>
      <c r="J56" s="15"/>
    </row>
    <row r="57" spans="1:10" ht="24.75" customHeight="1">
      <c r="A57" s="5">
        <v>55</v>
      </c>
      <c r="B57" s="195"/>
      <c r="C57" s="32" t="s">
        <v>464</v>
      </c>
      <c r="D57" s="33">
        <v>140661</v>
      </c>
      <c r="E57" s="91">
        <v>5</v>
      </c>
      <c r="F57" s="91">
        <v>14</v>
      </c>
      <c r="G57" s="45" t="s">
        <v>531</v>
      </c>
      <c r="H57" s="42">
        <v>500</v>
      </c>
      <c r="I57" s="57"/>
      <c r="J57" s="15"/>
    </row>
    <row r="58" spans="1:10" ht="24.75" customHeight="1">
      <c r="A58" s="5">
        <v>56</v>
      </c>
      <c r="B58" s="195"/>
      <c r="C58" s="32" t="s">
        <v>464</v>
      </c>
      <c r="D58" s="33">
        <v>140662</v>
      </c>
      <c r="E58" s="91">
        <v>5</v>
      </c>
      <c r="F58" s="91">
        <v>15</v>
      </c>
      <c r="G58" s="45" t="s">
        <v>532</v>
      </c>
      <c r="H58" s="42">
        <v>1000</v>
      </c>
      <c r="I58" s="57"/>
      <c r="J58" s="15"/>
    </row>
    <row r="59" spans="1:10" ht="24.75" customHeight="1">
      <c r="A59" s="5">
        <v>57</v>
      </c>
      <c r="B59" s="195"/>
      <c r="C59" s="32" t="s">
        <v>464</v>
      </c>
      <c r="D59" s="33">
        <v>140663</v>
      </c>
      <c r="E59" s="91">
        <v>5</v>
      </c>
      <c r="F59" s="91">
        <v>15</v>
      </c>
      <c r="G59" s="45" t="s">
        <v>533</v>
      </c>
      <c r="H59" s="42">
        <v>200000</v>
      </c>
      <c r="I59" s="57"/>
      <c r="J59" s="15"/>
    </row>
    <row r="60" spans="1:10" ht="24.75" customHeight="1">
      <c r="A60" s="5">
        <v>58</v>
      </c>
      <c r="B60" s="195"/>
      <c r="C60" s="32" t="s">
        <v>464</v>
      </c>
      <c r="D60" s="33">
        <v>140664</v>
      </c>
      <c r="E60" s="91">
        <v>5</v>
      </c>
      <c r="F60" s="91">
        <v>19</v>
      </c>
      <c r="G60" s="45" t="s">
        <v>534</v>
      </c>
      <c r="H60" s="42">
        <v>200</v>
      </c>
      <c r="I60" s="57"/>
      <c r="J60" s="15"/>
    </row>
    <row r="61" spans="1:10" ht="24.75" customHeight="1">
      <c r="A61" s="5">
        <v>59</v>
      </c>
      <c r="B61" s="195"/>
      <c r="C61" s="32" t="s">
        <v>464</v>
      </c>
      <c r="D61" s="33">
        <v>140665</v>
      </c>
      <c r="E61" s="91">
        <v>5</v>
      </c>
      <c r="F61" s="91">
        <v>20</v>
      </c>
      <c r="G61" s="45" t="s">
        <v>535</v>
      </c>
      <c r="H61" s="42">
        <v>600</v>
      </c>
      <c r="I61" s="57"/>
      <c r="J61" s="15"/>
    </row>
    <row r="62" spans="1:10" ht="24.75" customHeight="1">
      <c r="A62" s="5">
        <v>60</v>
      </c>
      <c r="B62" s="195"/>
      <c r="C62" s="32" t="s">
        <v>464</v>
      </c>
      <c r="D62" s="33">
        <v>140666</v>
      </c>
      <c r="E62" s="91">
        <v>5</v>
      </c>
      <c r="F62" s="91">
        <v>21</v>
      </c>
      <c r="G62" s="45" t="s">
        <v>536</v>
      </c>
      <c r="H62" s="41">
        <v>2000</v>
      </c>
      <c r="I62" s="57"/>
      <c r="J62" s="15"/>
    </row>
    <row r="63" spans="1:10" ht="24.75" customHeight="1">
      <c r="A63" s="5">
        <v>61</v>
      </c>
      <c r="B63" s="195"/>
      <c r="C63" s="32" t="s">
        <v>464</v>
      </c>
      <c r="D63" s="33">
        <v>140667</v>
      </c>
      <c r="E63" s="91">
        <v>5</v>
      </c>
      <c r="F63" s="91">
        <v>22</v>
      </c>
      <c r="G63" s="45" t="s">
        <v>537</v>
      </c>
      <c r="H63" s="41">
        <v>600</v>
      </c>
      <c r="I63" s="57"/>
      <c r="J63" s="15"/>
    </row>
    <row r="64" spans="1:10" ht="24.75" customHeight="1">
      <c r="A64" s="5">
        <v>62</v>
      </c>
      <c r="B64" s="195"/>
      <c r="C64" s="32" t="s">
        <v>464</v>
      </c>
      <c r="D64" s="33">
        <v>140668</v>
      </c>
      <c r="E64" s="91">
        <v>5</v>
      </c>
      <c r="F64" s="91">
        <v>22</v>
      </c>
      <c r="G64" s="45" t="s">
        <v>402</v>
      </c>
      <c r="H64" s="42">
        <v>100</v>
      </c>
      <c r="I64" s="57"/>
      <c r="J64" s="15"/>
    </row>
    <row r="65" spans="1:10" ht="24.75" customHeight="1">
      <c r="A65" s="5">
        <v>63</v>
      </c>
      <c r="B65" s="195"/>
      <c r="C65" s="32" t="s">
        <v>464</v>
      </c>
      <c r="D65" s="33">
        <v>140669</v>
      </c>
      <c r="E65" s="91">
        <v>5</v>
      </c>
      <c r="F65" s="91">
        <v>23</v>
      </c>
      <c r="G65" s="45" t="s">
        <v>538</v>
      </c>
      <c r="H65" s="42">
        <v>1000</v>
      </c>
      <c r="I65" s="57"/>
      <c r="J65" s="15"/>
    </row>
    <row r="66" spans="1:10" ht="24.75" customHeight="1">
      <c r="A66" s="5">
        <v>64</v>
      </c>
      <c r="B66" s="195"/>
      <c r="C66" s="32" t="s">
        <v>464</v>
      </c>
      <c r="D66" s="33">
        <v>140670</v>
      </c>
      <c r="E66" s="91">
        <v>5</v>
      </c>
      <c r="F66" s="91">
        <v>23</v>
      </c>
      <c r="G66" s="45" t="s">
        <v>539</v>
      </c>
      <c r="H66" s="42">
        <v>500</v>
      </c>
      <c r="I66" s="57"/>
      <c r="J66" s="15"/>
    </row>
    <row r="67" spans="1:10" ht="24.75" customHeight="1">
      <c r="A67" s="5">
        <v>65</v>
      </c>
      <c r="B67" s="195"/>
      <c r="C67" s="32" t="s">
        <v>464</v>
      </c>
      <c r="D67" s="33">
        <v>140671</v>
      </c>
      <c r="E67" s="91">
        <v>5</v>
      </c>
      <c r="F67" s="91">
        <v>23</v>
      </c>
      <c r="G67" s="45" t="s">
        <v>540</v>
      </c>
      <c r="H67" s="42">
        <v>2000</v>
      </c>
      <c r="I67" s="57"/>
      <c r="J67" s="15"/>
    </row>
    <row r="68" spans="1:10" ht="24.75" customHeight="1">
      <c r="A68" s="5">
        <v>66</v>
      </c>
      <c r="B68" s="195"/>
      <c r="C68" s="32" t="s">
        <v>464</v>
      </c>
      <c r="D68" s="33">
        <v>140672</v>
      </c>
      <c r="E68" s="91">
        <v>5</v>
      </c>
      <c r="F68" s="91">
        <v>23</v>
      </c>
      <c r="G68" s="45" t="s">
        <v>541</v>
      </c>
      <c r="H68" s="42">
        <v>2500</v>
      </c>
      <c r="I68" s="57"/>
      <c r="J68" s="15"/>
    </row>
    <row r="69" spans="1:10" ht="24.75" customHeight="1">
      <c r="A69" s="5">
        <v>67</v>
      </c>
      <c r="B69" s="195"/>
      <c r="C69" s="32" t="s">
        <v>464</v>
      </c>
      <c r="D69" s="33">
        <v>140673</v>
      </c>
      <c r="E69" s="91">
        <v>5</v>
      </c>
      <c r="F69" s="91">
        <v>23</v>
      </c>
      <c r="G69" s="45" t="s">
        <v>542</v>
      </c>
      <c r="H69" s="42">
        <v>500</v>
      </c>
      <c r="I69" s="57"/>
      <c r="J69" s="15"/>
    </row>
    <row r="70" spans="1:10" ht="24.75" customHeight="1">
      <c r="A70" s="5">
        <v>68</v>
      </c>
      <c r="B70" s="195"/>
      <c r="C70" s="32" t="s">
        <v>464</v>
      </c>
      <c r="D70" s="33">
        <v>140674</v>
      </c>
      <c r="E70" s="91">
        <v>5</v>
      </c>
      <c r="F70" s="91">
        <v>26</v>
      </c>
      <c r="G70" s="45" t="s">
        <v>543</v>
      </c>
      <c r="H70" s="42">
        <v>200</v>
      </c>
      <c r="I70" s="61"/>
      <c r="J70" s="15"/>
    </row>
    <row r="71" spans="1:10" ht="24.75" customHeight="1">
      <c r="A71" s="5">
        <v>69</v>
      </c>
      <c r="B71" s="195"/>
      <c r="C71" s="32" t="s">
        <v>464</v>
      </c>
      <c r="D71" s="33">
        <v>140675</v>
      </c>
      <c r="E71" s="91">
        <v>5</v>
      </c>
      <c r="F71" s="91">
        <v>26</v>
      </c>
      <c r="G71" s="45" t="s">
        <v>544</v>
      </c>
      <c r="H71" s="42">
        <v>200</v>
      </c>
      <c r="I71" s="61"/>
      <c r="J71" s="15"/>
    </row>
    <row r="72" spans="1:10" ht="24.75" customHeight="1">
      <c r="A72" s="5">
        <v>70</v>
      </c>
      <c r="B72" s="195"/>
      <c r="C72" s="32" t="s">
        <v>464</v>
      </c>
      <c r="D72" s="33">
        <v>140676</v>
      </c>
      <c r="E72" s="91">
        <v>5</v>
      </c>
      <c r="F72" s="91">
        <v>26</v>
      </c>
      <c r="G72" s="45" t="s">
        <v>545</v>
      </c>
      <c r="H72" s="42">
        <v>200</v>
      </c>
      <c r="I72" s="57"/>
      <c r="J72" s="15"/>
    </row>
    <row r="73" spans="1:10" ht="24.75" customHeight="1">
      <c r="A73" s="5">
        <v>71</v>
      </c>
      <c r="B73" s="195"/>
      <c r="C73" s="32" t="s">
        <v>464</v>
      </c>
      <c r="D73" s="33">
        <v>140677</v>
      </c>
      <c r="E73" s="91">
        <v>5</v>
      </c>
      <c r="F73" s="91">
        <v>26</v>
      </c>
      <c r="G73" s="45" t="s">
        <v>545</v>
      </c>
      <c r="H73" s="42">
        <v>200</v>
      </c>
      <c r="I73" s="57"/>
      <c r="J73" s="15"/>
    </row>
    <row r="74" spans="1:10" ht="24.75" customHeight="1">
      <c r="A74" s="5">
        <v>72</v>
      </c>
      <c r="B74" s="195"/>
      <c r="C74" s="32" t="s">
        <v>464</v>
      </c>
      <c r="D74" s="33">
        <v>140678</v>
      </c>
      <c r="E74" s="91">
        <v>5</v>
      </c>
      <c r="F74" s="91">
        <v>26</v>
      </c>
      <c r="G74" s="45" t="s">
        <v>546</v>
      </c>
      <c r="H74" s="42">
        <v>200</v>
      </c>
      <c r="I74" s="57"/>
      <c r="J74" s="15"/>
    </row>
    <row r="75" spans="1:10" ht="24.75" customHeight="1">
      <c r="A75" s="5">
        <v>73</v>
      </c>
      <c r="B75" s="195"/>
      <c r="C75" s="32" t="s">
        <v>464</v>
      </c>
      <c r="D75" s="33">
        <v>140679</v>
      </c>
      <c r="E75" s="91">
        <v>5</v>
      </c>
      <c r="F75" s="91">
        <v>26</v>
      </c>
      <c r="G75" s="45" t="s">
        <v>547</v>
      </c>
      <c r="H75" s="42">
        <v>100</v>
      </c>
      <c r="I75" s="57"/>
      <c r="J75" s="15"/>
    </row>
    <row r="76" spans="1:11" ht="24.75" customHeight="1">
      <c r="A76" s="5">
        <v>74</v>
      </c>
      <c r="B76" s="195"/>
      <c r="C76" s="32" t="s">
        <v>464</v>
      </c>
      <c r="D76" s="33">
        <v>140680</v>
      </c>
      <c r="E76" s="91">
        <v>5</v>
      </c>
      <c r="F76" s="91">
        <v>26</v>
      </c>
      <c r="G76" s="45" t="s">
        <v>548</v>
      </c>
      <c r="H76" s="42">
        <v>200</v>
      </c>
      <c r="I76" s="57">
        <f>SUM(H44:H76)</f>
        <v>220500</v>
      </c>
      <c r="J76" s="15"/>
      <c r="K76" s="49"/>
    </row>
    <row r="77" spans="1:10" ht="24.75" customHeight="1">
      <c r="A77" s="5">
        <v>75</v>
      </c>
      <c r="B77" s="195"/>
      <c r="C77" s="32" t="s">
        <v>464</v>
      </c>
      <c r="D77" s="33">
        <v>140681</v>
      </c>
      <c r="E77" s="91">
        <v>5</v>
      </c>
      <c r="F77" s="91">
        <v>26</v>
      </c>
      <c r="G77" s="45" t="s">
        <v>549</v>
      </c>
      <c r="H77" s="42">
        <v>200</v>
      </c>
      <c r="I77" s="57"/>
      <c r="J77" s="15"/>
    </row>
    <row r="78" spans="1:10" ht="19.5">
      <c r="A78" s="5">
        <v>76</v>
      </c>
      <c r="B78" s="195"/>
      <c r="C78" s="32" t="s">
        <v>464</v>
      </c>
      <c r="D78" s="33">
        <v>140682</v>
      </c>
      <c r="E78" s="91">
        <v>5</v>
      </c>
      <c r="F78" s="91">
        <v>26</v>
      </c>
      <c r="G78" s="45" t="s">
        <v>550</v>
      </c>
      <c r="H78" s="42">
        <v>200</v>
      </c>
      <c r="I78" s="57"/>
      <c r="J78" s="15"/>
    </row>
    <row r="79" spans="1:10" ht="19.5">
      <c r="A79" s="5">
        <v>77</v>
      </c>
      <c r="B79" s="195"/>
      <c r="C79" s="32" t="s">
        <v>464</v>
      </c>
      <c r="D79" s="33">
        <v>140683</v>
      </c>
      <c r="E79" s="91">
        <v>5</v>
      </c>
      <c r="F79" s="91">
        <v>26</v>
      </c>
      <c r="G79" s="45" t="s">
        <v>551</v>
      </c>
      <c r="H79" s="42">
        <v>100</v>
      </c>
      <c r="I79" s="57"/>
      <c r="J79" s="15"/>
    </row>
    <row r="80" spans="1:10" ht="24.75" customHeight="1">
      <c r="A80" s="5">
        <v>78</v>
      </c>
      <c r="B80" s="195"/>
      <c r="C80" s="32" t="s">
        <v>464</v>
      </c>
      <c r="D80" s="33">
        <v>140684</v>
      </c>
      <c r="E80" s="91">
        <v>5</v>
      </c>
      <c r="F80" s="91">
        <v>26</v>
      </c>
      <c r="G80" s="45" t="s">
        <v>552</v>
      </c>
      <c r="H80" s="42">
        <v>100</v>
      </c>
      <c r="I80" s="57"/>
      <c r="J80" s="15"/>
    </row>
    <row r="81" spans="1:10" ht="24.75" customHeight="1">
      <c r="A81" s="5">
        <v>79</v>
      </c>
      <c r="B81" s="195"/>
      <c r="C81" s="32" t="s">
        <v>19</v>
      </c>
      <c r="D81" s="33">
        <v>140685</v>
      </c>
      <c r="E81" s="91">
        <v>5</v>
      </c>
      <c r="F81" s="91">
        <v>26</v>
      </c>
      <c r="G81" s="45" t="s">
        <v>553</v>
      </c>
      <c r="H81" s="42">
        <v>100</v>
      </c>
      <c r="I81" s="57"/>
      <c r="J81" s="15"/>
    </row>
    <row r="82" spans="1:10" ht="24.75" customHeight="1">
      <c r="A82" s="5">
        <v>80</v>
      </c>
      <c r="B82" s="190" t="s">
        <v>167</v>
      </c>
      <c r="C82" s="32" t="s">
        <v>19</v>
      </c>
      <c r="D82" s="32">
        <v>138725</v>
      </c>
      <c r="E82" s="91">
        <v>5</v>
      </c>
      <c r="F82" s="91">
        <v>19</v>
      </c>
      <c r="G82" s="38" t="s">
        <v>156</v>
      </c>
      <c r="H82" s="42">
        <v>500</v>
      </c>
      <c r="I82" s="57"/>
      <c r="J82" s="15"/>
    </row>
    <row r="83" spans="1:10" ht="24.75" customHeight="1">
      <c r="A83" s="5">
        <v>81</v>
      </c>
      <c r="B83" s="195"/>
      <c r="C83" s="32" t="s">
        <v>19</v>
      </c>
      <c r="D83" s="32">
        <v>138726</v>
      </c>
      <c r="E83" s="91">
        <v>5</v>
      </c>
      <c r="F83" s="91">
        <v>20</v>
      </c>
      <c r="G83" s="38" t="s">
        <v>158</v>
      </c>
      <c r="H83" s="42">
        <v>400</v>
      </c>
      <c r="I83" s="57"/>
      <c r="J83" s="15"/>
    </row>
    <row r="84" spans="1:10" ht="24.75" customHeight="1">
      <c r="A84" s="5">
        <v>82</v>
      </c>
      <c r="B84" s="195"/>
      <c r="C84" s="32" t="s">
        <v>19</v>
      </c>
      <c r="D84" s="32">
        <v>138727</v>
      </c>
      <c r="E84" s="91">
        <v>5</v>
      </c>
      <c r="F84" s="91">
        <v>20</v>
      </c>
      <c r="G84" s="38" t="s">
        <v>159</v>
      </c>
      <c r="H84" s="42">
        <v>100</v>
      </c>
      <c r="I84" s="57"/>
      <c r="J84" s="15"/>
    </row>
    <row r="85" spans="1:10" ht="24.75" customHeight="1">
      <c r="A85" s="5">
        <v>83</v>
      </c>
      <c r="B85" s="195"/>
      <c r="C85" s="32" t="s">
        <v>19</v>
      </c>
      <c r="D85" s="32">
        <v>138728</v>
      </c>
      <c r="E85" s="91">
        <v>5</v>
      </c>
      <c r="F85" s="91">
        <v>20</v>
      </c>
      <c r="G85" s="38" t="s">
        <v>160</v>
      </c>
      <c r="H85" s="42">
        <v>100</v>
      </c>
      <c r="I85" s="57">
        <f>SUM(H77:H85)</f>
        <v>1800</v>
      </c>
      <c r="J85" s="15"/>
    </row>
    <row r="86" spans="1:10" ht="24.75" customHeight="1">
      <c r="A86" s="5">
        <v>84</v>
      </c>
      <c r="B86" s="195"/>
      <c r="C86" s="32" t="s">
        <v>19</v>
      </c>
      <c r="D86" s="32">
        <v>138729</v>
      </c>
      <c r="E86" s="35">
        <v>5</v>
      </c>
      <c r="F86" s="32">
        <v>20</v>
      </c>
      <c r="G86" s="38" t="s">
        <v>161</v>
      </c>
      <c r="H86" s="42">
        <v>100</v>
      </c>
      <c r="I86" s="57"/>
      <c r="J86" s="15"/>
    </row>
    <row r="87" spans="1:10" ht="24.75" customHeight="1">
      <c r="A87" s="5">
        <v>85</v>
      </c>
      <c r="B87" s="195"/>
      <c r="C87" s="32" t="s">
        <v>19</v>
      </c>
      <c r="D87" s="32">
        <v>138730</v>
      </c>
      <c r="E87" s="35">
        <v>5</v>
      </c>
      <c r="F87" s="32">
        <v>20</v>
      </c>
      <c r="G87" s="38" t="s">
        <v>162</v>
      </c>
      <c r="H87" s="42">
        <v>100</v>
      </c>
      <c r="I87" s="57"/>
      <c r="J87" s="15"/>
    </row>
    <row r="88" spans="1:10" ht="24.75" customHeight="1">
      <c r="A88" s="5">
        <v>86</v>
      </c>
      <c r="B88" s="195"/>
      <c r="C88" s="32" t="s">
        <v>19</v>
      </c>
      <c r="D88" s="32">
        <v>138731</v>
      </c>
      <c r="E88" s="35">
        <v>5</v>
      </c>
      <c r="F88" s="32">
        <v>20</v>
      </c>
      <c r="G88" s="38" t="s">
        <v>163</v>
      </c>
      <c r="H88" s="42">
        <v>100</v>
      </c>
      <c r="I88" s="57"/>
      <c r="J88" s="15"/>
    </row>
    <row r="89" spans="1:10" ht="24.75" customHeight="1">
      <c r="A89" s="5">
        <v>87</v>
      </c>
      <c r="B89" s="195"/>
      <c r="C89" s="32" t="s">
        <v>19</v>
      </c>
      <c r="D89" s="32">
        <v>138732</v>
      </c>
      <c r="E89" s="35">
        <v>5</v>
      </c>
      <c r="F89" s="32">
        <v>20</v>
      </c>
      <c r="G89" s="38" t="s">
        <v>164</v>
      </c>
      <c r="H89" s="42">
        <v>100</v>
      </c>
      <c r="I89" s="57"/>
      <c r="J89" s="15"/>
    </row>
    <row r="90" spans="1:10" ht="24.75" customHeight="1">
      <c r="A90" s="5">
        <v>88</v>
      </c>
      <c r="B90" s="195"/>
      <c r="C90" s="32" t="s">
        <v>19</v>
      </c>
      <c r="D90" s="32">
        <v>138733</v>
      </c>
      <c r="E90" s="35">
        <v>5</v>
      </c>
      <c r="F90" s="32">
        <v>20</v>
      </c>
      <c r="G90" s="38" t="s">
        <v>157</v>
      </c>
      <c r="H90" s="42">
        <v>1000</v>
      </c>
      <c r="I90" s="57"/>
      <c r="J90" s="15"/>
    </row>
    <row r="91" spans="1:10" ht="24.75" customHeight="1">
      <c r="A91" s="5">
        <v>89</v>
      </c>
      <c r="B91" s="179" t="s">
        <v>1</v>
      </c>
      <c r="C91" s="32" t="s">
        <v>19</v>
      </c>
      <c r="D91" s="32">
        <v>138151</v>
      </c>
      <c r="E91" s="32">
        <v>5</v>
      </c>
      <c r="F91" s="32">
        <v>1</v>
      </c>
      <c r="G91" s="38" t="s">
        <v>554</v>
      </c>
      <c r="H91" s="42">
        <v>500</v>
      </c>
      <c r="I91" s="57"/>
      <c r="J91" s="15"/>
    </row>
    <row r="92" spans="1:10" ht="27.75" customHeight="1">
      <c r="A92" s="5">
        <v>90</v>
      </c>
      <c r="B92" s="195"/>
      <c r="C92" s="32" t="s">
        <v>19</v>
      </c>
      <c r="D92" s="32">
        <v>138152</v>
      </c>
      <c r="E92" s="32">
        <v>5</v>
      </c>
      <c r="F92" s="32">
        <v>1</v>
      </c>
      <c r="G92" s="38" t="s">
        <v>555</v>
      </c>
      <c r="H92" s="42">
        <v>500</v>
      </c>
      <c r="I92" s="57"/>
      <c r="J92" s="15"/>
    </row>
    <row r="93" spans="1:10" ht="24.75" customHeight="1">
      <c r="A93" s="5">
        <v>91</v>
      </c>
      <c r="B93" s="195"/>
      <c r="C93" s="32" t="s">
        <v>19</v>
      </c>
      <c r="D93" s="32">
        <v>138153</v>
      </c>
      <c r="E93" s="32">
        <v>5</v>
      </c>
      <c r="F93" s="32">
        <v>5</v>
      </c>
      <c r="G93" s="38" t="s">
        <v>556</v>
      </c>
      <c r="H93" s="42">
        <v>1000</v>
      </c>
      <c r="I93" s="57"/>
      <c r="J93" s="15"/>
    </row>
    <row r="94" spans="1:10" ht="24.75" customHeight="1">
      <c r="A94" s="5">
        <v>92</v>
      </c>
      <c r="B94" s="195"/>
      <c r="C94" s="32" t="s">
        <v>19</v>
      </c>
      <c r="D94" s="32">
        <v>138154</v>
      </c>
      <c r="E94" s="32">
        <v>5</v>
      </c>
      <c r="F94" s="32">
        <v>7</v>
      </c>
      <c r="G94" s="38" t="s">
        <v>557</v>
      </c>
      <c r="H94" s="42">
        <v>2600</v>
      </c>
      <c r="I94" s="57"/>
      <c r="J94" s="15"/>
    </row>
    <row r="95" spans="1:10" ht="24.75" customHeight="1">
      <c r="A95" s="5">
        <v>93</v>
      </c>
      <c r="B95" s="195"/>
      <c r="C95" s="32" t="s">
        <v>19</v>
      </c>
      <c r="D95" s="32">
        <v>138155</v>
      </c>
      <c r="E95" s="32">
        <v>5</v>
      </c>
      <c r="F95" s="32">
        <v>7</v>
      </c>
      <c r="G95" s="38" t="s">
        <v>558</v>
      </c>
      <c r="H95" s="42">
        <v>3000</v>
      </c>
      <c r="I95" s="57"/>
      <c r="J95" s="15"/>
    </row>
    <row r="96" spans="1:10" ht="24.75" customHeight="1">
      <c r="A96" s="5">
        <v>94</v>
      </c>
      <c r="B96" s="195"/>
      <c r="C96" s="32" t="s">
        <v>19</v>
      </c>
      <c r="D96" s="32">
        <v>135156</v>
      </c>
      <c r="E96" s="32">
        <v>5</v>
      </c>
      <c r="F96" s="32">
        <v>9</v>
      </c>
      <c r="G96" s="38" t="s">
        <v>559</v>
      </c>
      <c r="H96" s="42">
        <v>500</v>
      </c>
      <c r="I96" s="57"/>
      <c r="J96" s="15"/>
    </row>
    <row r="97" spans="1:10" ht="24.75" customHeight="1">
      <c r="A97" s="5">
        <v>95</v>
      </c>
      <c r="B97" s="195"/>
      <c r="C97" s="32" t="s">
        <v>19</v>
      </c>
      <c r="D97" s="32">
        <v>138157</v>
      </c>
      <c r="E97" s="32">
        <v>5</v>
      </c>
      <c r="F97" s="32">
        <v>9</v>
      </c>
      <c r="G97" s="38" t="s">
        <v>560</v>
      </c>
      <c r="H97" s="42">
        <v>300</v>
      </c>
      <c r="I97" s="57">
        <f>SUM(H86:H97)</f>
        <v>9800</v>
      </c>
      <c r="J97" s="15"/>
    </row>
    <row r="98" spans="1:10" ht="24.75" customHeight="1">
      <c r="A98" s="5">
        <v>96</v>
      </c>
      <c r="B98" s="195"/>
      <c r="C98" s="32" t="s">
        <v>19</v>
      </c>
      <c r="D98" s="32">
        <v>138158</v>
      </c>
      <c r="E98" s="32">
        <v>5</v>
      </c>
      <c r="F98" s="32">
        <v>9</v>
      </c>
      <c r="G98" s="38" t="s">
        <v>561</v>
      </c>
      <c r="H98" s="42">
        <v>500</v>
      </c>
      <c r="I98" s="57"/>
      <c r="J98" s="15"/>
    </row>
    <row r="99" spans="1:10" ht="24.75" customHeight="1">
      <c r="A99" s="5">
        <v>97</v>
      </c>
      <c r="B99" s="195"/>
      <c r="C99" s="32" t="s">
        <v>19</v>
      </c>
      <c r="D99" s="32">
        <v>138159</v>
      </c>
      <c r="E99" s="32">
        <v>5</v>
      </c>
      <c r="F99" s="32">
        <v>10</v>
      </c>
      <c r="G99" s="38" t="s">
        <v>562</v>
      </c>
      <c r="H99" s="42">
        <v>500</v>
      </c>
      <c r="I99" s="57"/>
      <c r="J99" s="15"/>
    </row>
    <row r="100" spans="1:10" ht="24.75" customHeight="1">
      <c r="A100" s="5">
        <v>98</v>
      </c>
      <c r="B100" s="195"/>
      <c r="C100" s="32" t="s">
        <v>19</v>
      </c>
      <c r="D100" s="32">
        <v>138160</v>
      </c>
      <c r="E100" s="32">
        <v>5</v>
      </c>
      <c r="F100" s="32">
        <v>10</v>
      </c>
      <c r="G100" s="38" t="s">
        <v>563</v>
      </c>
      <c r="H100" s="42">
        <v>500</v>
      </c>
      <c r="I100" s="57"/>
      <c r="J100" s="15"/>
    </row>
    <row r="101" spans="1:10" ht="24.75" customHeight="1">
      <c r="A101" s="5">
        <v>99</v>
      </c>
      <c r="B101" s="195"/>
      <c r="C101" s="32" t="s">
        <v>19</v>
      </c>
      <c r="D101" s="32">
        <v>138161</v>
      </c>
      <c r="E101" s="32">
        <v>5</v>
      </c>
      <c r="F101" s="32">
        <v>12</v>
      </c>
      <c r="G101" s="38" t="s">
        <v>564</v>
      </c>
      <c r="H101" s="42">
        <v>1000</v>
      </c>
      <c r="I101" s="57"/>
      <c r="J101" s="15"/>
    </row>
    <row r="102" spans="1:10" ht="24.75" customHeight="1">
      <c r="A102" s="5">
        <v>100</v>
      </c>
      <c r="B102" s="195"/>
      <c r="C102" s="32" t="s">
        <v>19</v>
      </c>
      <c r="D102" s="32">
        <v>138162</v>
      </c>
      <c r="E102" s="32">
        <v>5</v>
      </c>
      <c r="F102" s="32">
        <v>12</v>
      </c>
      <c r="G102" s="38" t="s">
        <v>564</v>
      </c>
      <c r="H102" s="42">
        <v>1000</v>
      </c>
      <c r="I102" s="57"/>
      <c r="J102" s="15"/>
    </row>
    <row r="103" spans="1:10" ht="24.75" customHeight="1">
      <c r="A103" s="5">
        <v>101</v>
      </c>
      <c r="B103" s="195"/>
      <c r="C103" s="32" t="s">
        <v>19</v>
      </c>
      <c r="D103" s="32">
        <v>138163</v>
      </c>
      <c r="E103" s="32">
        <v>5</v>
      </c>
      <c r="F103" s="32">
        <v>12</v>
      </c>
      <c r="G103" s="38" t="s">
        <v>565</v>
      </c>
      <c r="H103" s="42">
        <v>1000</v>
      </c>
      <c r="I103" s="57"/>
      <c r="J103" s="15"/>
    </row>
    <row r="104" spans="1:10" ht="24.75" customHeight="1">
      <c r="A104" s="5">
        <v>102</v>
      </c>
      <c r="B104" s="195"/>
      <c r="C104" s="32" t="s">
        <v>19</v>
      </c>
      <c r="D104" s="32">
        <v>138164</v>
      </c>
      <c r="E104" s="32">
        <v>5</v>
      </c>
      <c r="F104" s="32">
        <v>14</v>
      </c>
      <c r="G104" s="38" t="s">
        <v>566</v>
      </c>
      <c r="H104" s="42">
        <v>300</v>
      </c>
      <c r="I104" s="57"/>
      <c r="J104" s="15"/>
    </row>
    <row r="105" spans="1:10" ht="24.75" customHeight="1">
      <c r="A105" s="5">
        <v>103</v>
      </c>
      <c r="B105" s="195"/>
      <c r="C105" s="32" t="s">
        <v>19</v>
      </c>
      <c r="D105" s="32">
        <v>138165</v>
      </c>
      <c r="E105" s="32">
        <v>5</v>
      </c>
      <c r="F105" s="32">
        <v>22</v>
      </c>
      <c r="G105" s="38" t="s">
        <v>567</v>
      </c>
      <c r="H105" s="42">
        <v>10000</v>
      </c>
      <c r="I105" s="57">
        <f>SUM(H98:H105)</f>
        <v>14800</v>
      </c>
      <c r="J105" s="15"/>
    </row>
    <row r="106" spans="1:10" ht="24.75" customHeight="1">
      <c r="A106" s="5">
        <v>104</v>
      </c>
      <c r="B106" s="195"/>
      <c r="C106" s="32" t="s">
        <v>19</v>
      </c>
      <c r="D106" s="32">
        <v>138166</v>
      </c>
      <c r="E106" s="32">
        <v>5</v>
      </c>
      <c r="F106" s="32">
        <v>22</v>
      </c>
      <c r="G106" s="38" t="s">
        <v>567</v>
      </c>
      <c r="H106" s="42">
        <v>10000</v>
      </c>
      <c r="I106" s="57"/>
      <c r="J106" s="15"/>
    </row>
    <row r="107" spans="1:10" ht="24.75" customHeight="1">
      <c r="A107" s="5">
        <v>105</v>
      </c>
      <c r="B107" s="195"/>
      <c r="C107" s="32" t="s">
        <v>464</v>
      </c>
      <c r="D107" s="32">
        <v>138167</v>
      </c>
      <c r="E107" s="32">
        <v>5</v>
      </c>
      <c r="F107" s="32">
        <v>22</v>
      </c>
      <c r="G107" s="38" t="s">
        <v>568</v>
      </c>
      <c r="H107" s="42">
        <v>1000</v>
      </c>
      <c r="I107" s="57"/>
      <c r="J107" s="15"/>
    </row>
    <row r="108" spans="1:10" ht="24.75" customHeight="1">
      <c r="A108" s="5">
        <v>106</v>
      </c>
      <c r="B108" s="195"/>
      <c r="C108" s="32" t="s">
        <v>464</v>
      </c>
      <c r="D108" s="32">
        <v>138168</v>
      </c>
      <c r="E108" s="32">
        <v>5</v>
      </c>
      <c r="F108" s="32">
        <v>26</v>
      </c>
      <c r="G108" s="38" t="s">
        <v>569</v>
      </c>
      <c r="H108" s="42">
        <v>500</v>
      </c>
      <c r="I108" s="57"/>
      <c r="J108" s="15"/>
    </row>
    <row r="109" spans="1:10" ht="24.75" customHeight="1">
      <c r="A109" s="5">
        <v>107</v>
      </c>
      <c r="B109" s="195"/>
      <c r="C109" s="32" t="s">
        <v>464</v>
      </c>
      <c r="D109" s="32">
        <v>138169</v>
      </c>
      <c r="E109" s="32">
        <v>5</v>
      </c>
      <c r="F109" s="32">
        <v>26</v>
      </c>
      <c r="G109" s="38" t="s">
        <v>570</v>
      </c>
      <c r="H109" s="42">
        <v>500</v>
      </c>
      <c r="I109" s="57"/>
      <c r="J109" s="15"/>
    </row>
    <row r="110" spans="1:10" ht="24.75" customHeight="1">
      <c r="A110" s="5">
        <v>108</v>
      </c>
      <c r="B110" s="195"/>
      <c r="C110" s="32" t="s">
        <v>464</v>
      </c>
      <c r="D110" s="32">
        <v>138170</v>
      </c>
      <c r="E110" s="32">
        <v>5</v>
      </c>
      <c r="F110" s="32">
        <v>26</v>
      </c>
      <c r="G110" s="38" t="s">
        <v>571</v>
      </c>
      <c r="H110" s="42">
        <v>500</v>
      </c>
      <c r="I110" s="57"/>
      <c r="J110" s="15"/>
    </row>
    <row r="111" spans="1:10" ht="24.75" customHeight="1">
      <c r="A111" s="5">
        <v>109</v>
      </c>
      <c r="B111" s="195"/>
      <c r="C111" s="32" t="s">
        <v>464</v>
      </c>
      <c r="D111" s="32">
        <v>138171</v>
      </c>
      <c r="E111" s="32">
        <v>5</v>
      </c>
      <c r="F111" s="32">
        <v>26</v>
      </c>
      <c r="G111" s="38" t="s">
        <v>572</v>
      </c>
      <c r="H111" s="42">
        <v>500</v>
      </c>
      <c r="I111" s="57">
        <f>SUM(H106:H111)</f>
        <v>13000</v>
      </c>
      <c r="J111" s="15"/>
    </row>
    <row r="112" spans="1:10" ht="24.75" customHeight="1">
      <c r="A112" s="5">
        <v>110</v>
      </c>
      <c r="B112" s="195"/>
      <c r="C112" s="32" t="s">
        <v>464</v>
      </c>
      <c r="D112" s="32">
        <v>138172</v>
      </c>
      <c r="E112" s="32">
        <v>5</v>
      </c>
      <c r="F112" s="32">
        <v>26</v>
      </c>
      <c r="G112" s="38" t="s">
        <v>573</v>
      </c>
      <c r="H112" s="42">
        <v>500</v>
      </c>
      <c r="I112" s="57"/>
      <c r="J112" s="15"/>
    </row>
    <row r="113" spans="1:10" ht="24.75" customHeight="1">
      <c r="A113" s="5">
        <v>111</v>
      </c>
      <c r="B113" s="195"/>
      <c r="C113" s="32" t="s">
        <v>464</v>
      </c>
      <c r="D113" s="32">
        <v>138173</v>
      </c>
      <c r="E113" s="32">
        <v>5</v>
      </c>
      <c r="F113" s="32">
        <v>28</v>
      </c>
      <c r="G113" s="38" t="s">
        <v>574</v>
      </c>
      <c r="H113" s="42">
        <v>500</v>
      </c>
      <c r="I113" s="57"/>
      <c r="J113" s="15"/>
    </row>
    <row r="114" spans="1:10" ht="24.75" customHeight="1">
      <c r="A114" s="5">
        <v>112</v>
      </c>
      <c r="B114" s="195"/>
      <c r="C114" s="32" t="s">
        <v>464</v>
      </c>
      <c r="D114" s="32">
        <v>138174</v>
      </c>
      <c r="E114" s="32">
        <v>5</v>
      </c>
      <c r="F114" s="32">
        <v>29</v>
      </c>
      <c r="G114" s="38" t="s">
        <v>554</v>
      </c>
      <c r="H114" s="42">
        <v>500</v>
      </c>
      <c r="I114" s="57">
        <f>SUM(H112:H114)</f>
        <v>1500</v>
      </c>
      <c r="J114" s="15"/>
    </row>
    <row r="115" spans="1:10" ht="24.75" customHeight="1">
      <c r="A115" s="5">
        <v>113</v>
      </c>
      <c r="B115" s="195"/>
      <c r="C115" s="32" t="s">
        <v>464</v>
      </c>
      <c r="D115" s="32">
        <v>138175</v>
      </c>
      <c r="E115" s="32">
        <v>5</v>
      </c>
      <c r="F115" s="32">
        <v>29</v>
      </c>
      <c r="G115" s="38" t="s">
        <v>555</v>
      </c>
      <c r="H115" s="42">
        <v>500</v>
      </c>
      <c r="I115" s="57"/>
      <c r="J115" s="15"/>
    </row>
    <row r="116" spans="1:10" ht="24.75" customHeight="1">
      <c r="A116" s="5">
        <v>114</v>
      </c>
      <c r="B116" s="195"/>
      <c r="C116" s="32" t="s">
        <v>464</v>
      </c>
      <c r="D116" s="32">
        <v>138176</v>
      </c>
      <c r="E116" s="32">
        <v>5</v>
      </c>
      <c r="F116" s="32">
        <v>29</v>
      </c>
      <c r="G116" s="38" t="s">
        <v>575</v>
      </c>
      <c r="H116" s="42">
        <v>500</v>
      </c>
      <c r="I116" s="57"/>
      <c r="J116" s="15"/>
    </row>
    <row r="117" spans="1:10" ht="24.75" customHeight="1">
      <c r="A117" s="5">
        <v>115</v>
      </c>
      <c r="B117" s="195"/>
      <c r="C117" s="32" t="s">
        <v>464</v>
      </c>
      <c r="D117" s="32">
        <v>138177</v>
      </c>
      <c r="E117" s="32">
        <v>5</v>
      </c>
      <c r="F117" s="32">
        <v>29</v>
      </c>
      <c r="G117" s="38" t="s">
        <v>576</v>
      </c>
      <c r="H117" s="42">
        <v>100</v>
      </c>
      <c r="I117" s="57"/>
      <c r="J117" s="15"/>
    </row>
    <row r="118" spans="1:10" ht="24.75" customHeight="1">
      <c r="A118" s="5">
        <v>116</v>
      </c>
      <c r="B118" s="179" t="s">
        <v>577</v>
      </c>
      <c r="C118" s="32" t="s">
        <v>464</v>
      </c>
      <c r="D118" s="32">
        <v>137531</v>
      </c>
      <c r="E118" s="35">
        <v>5</v>
      </c>
      <c r="F118" s="32">
        <v>5</v>
      </c>
      <c r="G118" s="38" t="s">
        <v>578</v>
      </c>
      <c r="H118" s="42">
        <v>505</v>
      </c>
      <c r="I118" s="57"/>
      <c r="J118" s="15"/>
    </row>
    <row r="119" spans="1:10" ht="24.75" customHeight="1">
      <c r="A119" s="5">
        <v>117</v>
      </c>
      <c r="B119" s="179"/>
      <c r="C119" s="32" t="s">
        <v>464</v>
      </c>
      <c r="D119" s="32">
        <v>137532</v>
      </c>
      <c r="E119" s="35">
        <v>5</v>
      </c>
      <c r="F119" s="32">
        <v>15</v>
      </c>
      <c r="G119" s="38" t="s">
        <v>23</v>
      </c>
      <c r="H119" s="42">
        <v>1500</v>
      </c>
      <c r="I119" s="57">
        <f>SUM(H115:H119)</f>
        <v>3105</v>
      </c>
      <c r="J119" s="15"/>
    </row>
    <row r="120" spans="1:9" ht="19.5">
      <c r="A120" s="5">
        <v>118</v>
      </c>
      <c r="B120" s="195"/>
      <c r="C120" s="32" t="s">
        <v>464</v>
      </c>
      <c r="D120" s="32">
        <v>137533</v>
      </c>
      <c r="E120" s="35">
        <v>5</v>
      </c>
      <c r="F120" s="32">
        <v>19</v>
      </c>
      <c r="G120" s="38" t="s">
        <v>579</v>
      </c>
      <c r="H120" s="42">
        <v>1000</v>
      </c>
      <c r="I120" s="20">
        <f>SUM(I3:I119)</f>
        <v>438805</v>
      </c>
    </row>
    <row r="121" spans="1:8" ht="19.5">
      <c r="A121" s="5">
        <v>119</v>
      </c>
      <c r="B121" s="195"/>
      <c r="C121" s="32" t="s">
        <v>464</v>
      </c>
      <c r="D121" s="32">
        <v>137534</v>
      </c>
      <c r="E121" s="35">
        <v>5</v>
      </c>
      <c r="F121" s="32">
        <v>23</v>
      </c>
      <c r="G121" s="38" t="s">
        <v>23</v>
      </c>
      <c r="H121" s="42">
        <v>1000</v>
      </c>
    </row>
    <row r="122" spans="1:8" ht="19.5">
      <c r="A122" s="5">
        <v>120</v>
      </c>
      <c r="B122" s="103" t="s">
        <v>470</v>
      </c>
      <c r="C122" s="32" t="s">
        <v>464</v>
      </c>
      <c r="D122" s="32" t="s">
        <v>580</v>
      </c>
      <c r="E122" s="94">
        <v>5</v>
      </c>
      <c r="F122" s="104">
        <v>5</v>
      </c>
      <c r="G122" s="38" t="s">
        <v>398</v>
      </c>
      <c r="H122" s="42">
        <v>50000</v>
      </c>
    </row>
    <row r="123" ht="19.5">
      <c r="H123" s="20">
        <f>SUM(H3:H122)</f>
        <v>490805</v>
      </c>
    </row>
  </sheetData>
  <sheetProtection/>
  <mergeCells count="10">
    <mergeCell ref="B118:B121"/>
    <mergeCell ref="K15:M16"/>
    <mergeCell ref="B41:B81"/>
    <mergeCell ref="B82:B90"/>
    <mergeCell ref="K1:M1"/>
    <mergeCell ref="C2:D2"/>
    <mergeCell ref="A1:H1"/>
    <mergeCell ref="B3:B18"/>
    <mergeCell ref="B19:B40"/>
    <mergeCell ref="B91:B117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C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6.25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644</v>
      </c>
      <c r="B1" s="198"/>
      <c r="C1" s="198"/>
      <c r="D1" s="198"/>
      <c r="E1" s="198"/>
      <c r="F1" s="198"/>
      <c r="G1" s="198"/>
      <c r="H1" s="198"/>
      <c r="I1" s="71"/>
      <c r="K1" s="171" t="s">
        <v>1314</v>
      </c>
      <c r="L1" s="172"/>
      <c r="M1" s="173"/>
    </row>
    <row r="2" spans="1:13" ht="34.5" customHeight="1">
      <c r="A2" s="1" t="s">
        <v>480</v>
      </c>
      <c r="B2" s="1" t="s">
        <v>481</v>
      </c>
      <c r="C2" s="197" t="s">
        <v>482</v>
      </c>
      <c r="D2" s="197"/>
      <c r="E2" s="40" t="s">
        <v>483</v>
      </c>
      <c r="F2" s="40" t="s">
        <v>484</v>
      </c>
      <c r="G2" s="2" t="s">
        <v>485</v>
      </c>
      <c r="H2" s="3" t="s">
        <v>486</v>
      </c>
      <c r="I2" s="72"/>
      <c r="K2" s="1" t="s">
        <v>0</v>
      </c>
      <c r="L2" s="1" t="s">
        <v>626</v>
      </c>
      <c r="M2" s="4" t="s">
        <v>627</v>
      </c>
    </row>
    <row r="3" spans="1:13" ht="24.75" customHeight="1">
      <c r="A3" s="5">
        <v>1</v>
      </c>
      <c r="B3" s="179" t="s">
        <v>18</v>
      </c>
      <c r="C3" s="44" t="s">
        <v>19</v>
      </c>
      <c r="D3" s="44" t="s">
        <v>654</v>
      </c>
      <c r="E3" s="44">
        <v>6</v>
      </c>
      <c r="F3" s="44">
        <v>2</v>
      </c>
      <c r="G3" s="38" t="s">
        <v>655</v>
      </c>
      <c r="H3" s="42">
        <v>2000</v>
      </c>
      <c r="I3" s="57"/>
      <c r="J3" s="6"/>
      <c r="K3" s="97" t="s">
        <v>465</v>
      </c>
      <c r="L3" s="7">
        <v>21</v>
      </c>
      <c r="M3" s="8">
        <v>460265</v>
      </c>
    </row>
    <row r="4" spans="1:13" ht="24.75" customHeight="1">
      <c r="A4" s="5">
        <v>2</v>
      </c>
      <c r="B4" s="179"/>
      <c r="C4" s="44" t="s">
        <v>19</v>
      </c>
      <c r="D4" s="44" t="s">
        <v>656</v>
      </c>
      <c r="E4" s="44">
        <v>6</v>
      </c>
      <c r="F4" s="44">
        <v>5</v>
      </c>
      <c r="G4" s="38" t="s">
        <v>59</v>
      </c>
      <c r="H4" s="42">
        <v>500</v>
      </c>
      <c r="I4" s="57"/>
      <c r="J4" s="47"/>
      <c r="K4" s="5" t="s">
        <v>466</v>
      </c>
      <c r="L4" s="9">
        <v>7</v>
      </c>
      <c r="M4" s="10">
        <v>51422</v>
      </c>
    </row>
    <row r="5" spans="1:13" ht="24.75" customHeight="1">
      <c r="A5" s="5">
        <v>3</v>
      </c>
      <c r="B5" s="179"/>
      <c r="C5" s="44" t="s">
        <v>19</v>
      </c>
      <c r="D5" s="44" t="s">
        <v>645</v>
      </c>
      <c r="E5" s="44">
        <v>6</v>
      </c>
      <c r="F5" s="44">
        <v>5</v>
      </c>
      <c r="G5" s="38" t="s">
        <v>60</v>
      </c>
      <c r="H5" s="42">
        <v>500</v>
      </c>
      <c r="I5" s="57"/>
      <c r="J5" s="47"/>
      <c r="K5" s="5" t="s">
        <v>710</v>
      </c>
      <c r="L5" s="9">
        <v>12</v>
      </c>
      <c r="M5" s="10">
        <v>131170</v>
      </c>
    </row>
    <row r="6" spans="1:13" ht="24.75" customHeight="1">
      <c r="A6" s="5">
        <v>4</v>
      </c>
      <c r="B6" s="179"/>
      <c r="C6" s="44" t="s">
        <v>19</v>
      </c>
      <c r="D6" s="44" t="s">
        <v>646</v>
      </c>
      <c r="E6" s="44">
        <v>6</v>
      </c>
      <c r="F6" s="44">
        <v>5</v>
      </c>
      <c r="G6" s="38" t="s">
        <v>61</v>
      </c>
      <c r="H6" s="42">
        <v>500</v>
      </c>
      <c r="I6" s="57"/>
      <c r="J6" s="47"/>
      <c r="K6" s="5" t="s">
        <v>714</v>
      </c>
      <c r="L6" s="11">
        <v>1</v>
      </c>
      <c r="M6" s="8">
        <v>11885</v>
      </c>
    </row>
    <row r="7" spans="1:13" ht="24.75" customHeight="1">
      <c r="A7" s="5">
        <v>5</v>
      </c>
      <c r="B7" s="179"/>
      <c r="C7" s="44" t="s">
        <v>19</v>
      </c>
      <c r="D7" s="44" t="s">
        <v>647</v>
      </c>
      <c r="E7" s="44">
        <v>6</v>
      </c>
      <c r="F7" s="44">
        <v>5</v>
      </c>
      <c r="G7" s="38" t="s">
        <v>657</v>
      </c>
      <c r="H7" s="42">
        <v>800</v>
      </c>
      <c r="I7" s="57"/>
      <c r="J7" s="47"/>
      <c r="K7" s="5" t="s">
        <v>713</v>
      </c>
      <c r="L7" s="13">
        <v>13</v>
      </c>
      <c r="M7" s="10">
        <v>46161</v>
      </c>
    </row>
    <row r="8" spans="1:13" ht="24.75" customHeight="1">
      <c r="A8" s="5">
        <v>6</v>
      </c>
      <c r="B8" s="179"/>
      <c r="C8" s="44" t="s">
        <v>19</v>
      </c>
      <c r="D8" s="44" t="s">
        <v>648</v>
      </c>
      <c r="E8" s="44">
        <v>6</v>
      </c>
      <c r="F8" s="44">
        <v>6</v>
      </c>
      <c r="G8" s="38" t="s">
        <v>658</v>
      </c>
      <c r="H8" s="42">
        <v>1000</v>
      </c>
      <c r="I8" s="57"/>
      <c r="J8" s="47"/>
      <c r="K8" s="5" t="s">
        <v>712</v>
      </c>
      <c r="L8" s="137">
        <v>14</v>
      </c>
      <c r="M8" s="138">
        <v>911501</v>
      </c>
    </row>
    <row r="9" spans="1:13" ht="24.75" customHeight="1">
      <c r="A9" s="5">
        <v>7</v>
      </c>
      <c r="B9" s="179"/>
      <c r="C9" s="44" t="s">
        <v>19</v>
      </c>
      <c r="D9" s="44" t="s">
        <v>649</v>
      </c>
      <c r="E9" s="44">
        <v>6</v>
      </c>
      <c r="F9" s="44">
        <v>10</v>
      </c>
      <c r="G9" s="38" t="s">
        <v>239</v>
      </c>
      <c r="H9" s="42">
        <v>1000</v>
      </c>
      <c r="I9" s="57"/>
      <c r="J9" s="47"/>
      <c r="K9" s="5" t="s">
        <v>715</v>
      </c>
      <c r="L9" s="137">
        <v>15</v>
      </c>
      <c r="M9" s="138">
        <v>215159</v>
      </c>
    </row>
    <row r="10" spans="1:13" ht="24.75" customHeight="1">
      <c r="A10" s="5">
        <v>8</v>
      </c>
      <c r="B10" s="179"/>
      <c r="C10" s="44" t="s">
        <v>19</v>
      </c>
      <c r="D10" s="44" t="s">
        <v>650</v>
      </c>
      <c r="E10" s="44">
        <v>6</v>
      </c>
      <c r="F10" s="44">
        <v>13</v>
      </c>
      <c r="G10" s="38" t="s">
        <v>69</v>
      </c>
      <c r="H10" s="42">
        <v>1000</v>
      </c>
      <c r="I10" s="57"/>
      <c r="J10" s="47"/>
      <c r="K10" s="5" t="s">
        <v>716</v>
      </c>
      <c r="L10" s="13">
        <v>0</v>
      </c>
      <c r="M10" s="14">
        <v>0</v>
      </c>
    </row>
    <row r="11" spans="1:13" ht="24.75" customHeight="1">
      <c r="A11" s="5">
        <v>9</v>
      </c>
      <c r="B11" s="179"/>
      <c r="C11" s="44" t="s">
        <v>19</v>
      </c>
      <c r="D11" s="44" t="s">
        <v>651</v>
      </c>
      <c r="E11" s="44">
        <v>6</v>
      </c>
      <c r="F11" s="44">
        <v>13</v>
      </c>
      <c r="G11" s="38" t="s">
        <v>659</v>
      </c>
      <c r="H11" s="42">
        <v>6000</v>
      </c>
      <c r="I11" s="57"/>
      <c r="J11" s="47"/>
      <c r="K11" s="5" t="s">
        <v>717</v>
      </c>
      <c r="L11" s="13">
        <v>1</v>
      </c>
      <c r="M11" s="10">
        <v>1396</v>
      </c>
    </row>
    <row r="12" spans="1:13" ht="24.75" customHeight="1">
      <c r="A12" s="5">
        <v>10</v>
      </c>
      <c r="B12" s="179"/>
      <c r="C12" s="44" t="s">
        <v>19</v>
      </c>
      <c r="D12" s="44" t="s">
        <v>652</v>
      </c>
      <c r="E12" s="44">
        <v>6</v>
      </c>
      <c r="F12" s="44">
        <v>13</v>
      </c>
      <c r="G12" s="38" t="s">
        <v>660</v>
      </c>
      <c r="H12" s="42">
        <v>6000</v>
      </c>
      <c r="I12" s="57"/>
      <c r="J12" s="47"/>
      <c r="K12" s="5" t="s">
        <v>718</v>
      </c>
      <c r="L12" s="13">
        <f>SUM(L3:L11)</f>
        <v>84</v>
      </c>
      <c r="M12" s="14">
        <f>SUM(M3:M11)</f>
        <v>1828959</v>
      </c>
    </row>
    <row r="13" spans="1:13" ht="24.75" customHeight="1">
      <c r="A13" s="5">
        <v>11</v>
      </c>
      <c r="B13" s="179"/>
      <c r="C13" s="44" t="s">
        <v>19</v>
      </c>
      <c r="D13" s="44" t="s">
        <v>661</v>
      </c>
      <c r="E13" s="44">
        <v>6</v>
      </c>
      <c r="F13" s="44">
        <v>13</v>
      </c>
      <c r="G13" s="38" t="s">
        <v>662</v>
      </c>
      <c r="H13" s="42">
        <v>5000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79"/>
      <c r="C14" s="44" t="s">
        <v>19</v>
      </c>
      <c r="D14" s="44" t="s">
        <v>663</v>
      </c>
      <c r="E14" s="44">
        <v>6</v>
      </c>
      <c r="F14" s="44">
        <v>13</v>
      </c>
      <c r="G14" s="38" t="s">
        <v>664</v>
      </c>
      <c r="H14" s="42">
        <v>100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79"/>
      <c r="C15" s="44" t="s">
        <v>19</v>
      </c>
      <c r="D15" s="44" t="s">
        <v>665</v>
      </c>
      <c r="E15" s="44">
        <v>6</v>
      </c>
      <c r="F15" s="44">
        <v>20</v>
      </c>
      <c r="G15" s="38" t="s">
        <v>351</v>
      </c>
      <c r="H15" s="42">
        <v>500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79"/>
      <c r="C16" s="44" t="s">
        <v>19</v>
      </c>
      <c r="D16" s="44" t="s">
        <v>653</v>
      </c>
      <c r="E16" s="44">
        <v>6</v>
      </c>
      <c r="F16" s="44">
        <v>20</v>
      </c>
      <c r="G16" s="38" t="s">
        <v>355</v>
      </c>
      <c r="H16" s="42">
        <v>300</v>
      </c>
      <c r="I16" s="57"/>
      <c r="J16" s="47"/>
      <c r="K16" s="183"/>
      <c r="L16" s="184"/>
      <c r="M16" s="185"/>
    </row>
    <row r="17" spans="1:13" ht="19.5">
      <c r="A17" s="5">
        <v>15</v>
      </c>
      <c r="B17" s="179"/>
      <c r="C17" s="44" t="s">
        <v>19</v>
      </c>
      <c r="D17" s="44" t="s">
        <v>666</v>
      </c>
      <c r="E17" s="44">
        <v>6</v>
      </c>
      <c r="F17" s="44">
        <v>25</v>
      </c>
      <c r="G17" s="38" t="s">
        <v>128</v>
      </c>
      <c r="H17" s="42">
        <v>300</v>
      </c>
      <c r="I17" s="57"/>
      <c r="J17" s="47"/>
      <c r="K17" s="1" t="s">
        <v>10</v>
      </c>
      <c r="L17" s="1" t="s">
        <v>211</v>
      </c>
      <c r="M17" s="4" t="s">
        <v>212</v>
      </c>
    </row>
    <row r="18" spans="1:13" ht="19.5">
      <c r="A18" s="5">
        <v>16</v>
      </c>
      <c r="B18" s="179"/>
      <c r="C18" s="44" t="s">
        <v>19</v>
      </c>
      <c r="D18" s="44" t="s">
        <v>667</v>
      </c>
      <c r="E18" s="44">
        <v>6</v>
      </c>
      <c r="F18" s="44">
        <v>25</v>
      </c>
      <c r="G18" s="38" t="s">
        <v>668</v>
      </c>
      <c r="H18" s="42">
        <v>1000</v>
      </c>
      <c r="I18" s="57"/>
      <c r="J18" s="47"/>
      <c r="K18" s="5" t="s">
        <v>711</v>
      </c>
      <c r="L18" s="9">
        <v>9</v>
      </c>
      <c r="M18" s="90">
        <v>104716</v>
      </c>
    </row>
    <row r="19" spans="1:10" ht="24.75" customHeight="1">
      <c r="A19" s="5">
        <v>17</v>
      </c>
      <c r="B19" s="179"/>
      <c r="C19" s="44" t="s">
        <v>19</v>
      </c>
      <c r="D19" s="116" t="s">
        <v>669</v>
      </c>
      <c r="E19" s="117">
        <v>6</v>
      </c>
      <c r="F19" s="117">
        <v>25</v>
      </c>
      <c r="G19" s="118" t="s">
        <v>503</v>
      </c>
      <c r="H19" s="42">
        <v>3000</v>
      </c>
      <c r="I19" s="57"/>
      <c r="J19" s="119"/>
    </row>
    <row r="20" spans="1:13" ht="24.75" customHeight="1">
      <c r="A20" s="5">
        <v>18</v>
      </c>
      <c r="B20" s="168" t="s">
        <v>466</v>
      </c>
      <c r="C20" s="44" t="s">
        <v>19</v>
      </c>
      <c r="D20" s="44">
        <v>140061</v>
      </c>
      <c r="E20" s="44">
        <v>6</v>
      </c>
      <c r="F20" s="44">
        <v>4</v>
      </c>
      <c r="G20" s="38" t="s">
        <v>83</v>
      </c>
      <c r="H20" s="42">
        <v>500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69"/>
      <c r="C21" s="44" t="s">
        <v>19</v>
      </c>
      <c r="D21" s="44">
        <v>140062</v>
      </c>
      <c r="E21" s="44">
        <v>6</v>
      </c>
      <c r="F21" s="44">
        <v>4</v>
      </c>
      <c r="G21" s="38" t="s">
        <v>23</v>
      </c>
      <c r="H21" s="42">
        <v>500</v>
      </c>
      <c r="I21" s="57"/>
      <c r="J21" s="47"/>
      <c r="K21" s="62"/>
      <c r="L21" s="63"/>
      <c r="M21" s="64"/>
    </row>
    <row r="22" spans="1:13" ht="24.75" customHeight="1">
      <c r="A22" s="5">
        <v>20</v>
      </c>
      <c r="B22" s="169"/>
      <c r="C22" s="44" t="s">
        <v>19</v>
      </c>
      <c r="D22" s="44">
        <v>140063</v>
      </c>
      <c r="E22" s="44">
        <v>6</v>
      </c>
      <c r="F22" s="44">
        <v>4</v>
      </c>
      <c r="G22" s="38" t="s">
        <v>23</v>
      </c>
      <c r="H22" s="42">
        <v>500</v>
      </c>
      <c r="I22" s="57">
        <f>SUM(H3:H22)</f>
        <v>31000</v>
      </c>
      <c r="J22" s="47"/>
      <c r="K22" s="62"/>
      <c r="L22" s="69"/>
      <c r="M22" s="64"/>
    </row>
    <row r="23" spans="1:13" ht="24.75" customHeight="1">
      <c r="A23" s="5">
        <v>21</v>
      </c>
      <c r="B23" s="169"/>
      <c r="C23" s="44" t="s">
        <v>19</v>
      </c>
      <c r="D23" s="44">
        <v>140064</v>
      </c>
      <c r="E23" s="44">
        <v>6</v>
      </c>
      <c r="F23" s="44">
        <v>5</v>
      </c>
      <c r="G23" s="38" t="s">
        <v>273</v>
      </c>
      <c r="H23" s="42">
        <v>2000</v>
      </c>
      <c r="I23" s="57"/>
      <c r="J23" s="47"/>
      <c r="K23" s="62"/>
      <c r="L23" s="63"/>
      <c r="M23" s="64"/>
    </row>
    <row r="24" spans="1:13" ht="24.75" customHeight="1">
      <c r="A24" s="5">
        <v>22</v>
      </c>
      <c r="B24" s="169"/>
      <c r="C24" s="32" t="s">
        <v>19</v>
      </c>
      <c r="D24" s="30">
        <v>140065</v>
      </c>
      <c r="E24" s="30">
        <v>6</v>
      </c>
      <c r="F24" s="30">
        <v>9</v>
      </c>
      <c r="G24" s="37" t="s">
        <v>174</v>
      </c>
      <c r="H24" s="42">
        <v>10000</v>
      </c>
      <c r="I24" s="57"/>
      <c r="J24" s="47"/>
      <c r="K24" s="62"/>
      <c r="L24" s="63"/>
      <c r="M24" s="64"/>
    </row>
    <row r="25" spans="1:13" ht="24.75" customHeight="1">
      <c r="A25" s="5">
        <v>23</v>
      </c>
      <c r="B25" s="169"/>
      <c r="C25" s="32" t="s">
        <v>19</v>
      </c>
      <c r="D25" s="31">
        <v>140066</v>
      </c>
      <c r="E25" s="32">
        <v>6</v>
      </c>
      <c r="F25" s="32">
        <v>11</v>
      </c>
      <c r="G25" s="38" t="s">
        <v>23</v>
      </c>
      <c r="H25" s="55">
        <v>10000</v>
      </c>
      <c r="I25" s="57"/>
      <c r="J25" s="47"/>
      <c r="K25" s="62"/>
      <c r="L25" s="63"/>
      <c r="M25" s="64"/>
    </row>
    <row r="26" spans="1:13" ht="24.75" customHeight="1">
      <c r="A26" s="5">
        <v>24</v>
      </c>
      <c r="B26" s="169"/>
      <c r="C26" s="32" t="s">
        <v>19</v>
      </c>
      <c r="D26" s="31">
        <v>140067</v>
      </c>
      <c r="E26" s="32">
        <v>6</v>
      </c>
      <c r="F26" s="32">
        <v>11</v>
      </c>
      <c r="G26" s="38" t="s">
        <v>93</v>
      </c>
      <c r="H26" s="48">
        <v>2000</v>
      </c>
      <c r="I26" s="57"/>
      <c r="K26" s="62"/>
      <c r="L26" s="63"/>
      <c r="M26" s="65"/>
    </row>
    <row r="27" spans="1:13" ht="19.5">
      <c r="A27" s="5">
        <v>25</v>
      </c>
      <c r="B27" s="169"/>
      <c r="C27" s="32" t="s">
        <v>19</v>
      </c>
      <c r="D27" s="31">
        <v>140068</v>
      </c>
      <c r="E27" s="32">
        <v>6</v>
      </c>
      <c r="F27" s="32">
        <v>13</v>
      </c>
      <c r="G27" s="38" t="s">
        <v>670</v>
      </c>
      <c r="H27" s="48">
        <v>5000</v>
      </c>
      <c r="I27" s="57"/>
      <c r="J27" s="47"/>
      <c r="K27" s="66"/>
      <c r="L27" s="67"/>
      <c r="M27" s="68"/>
    </row>
    <row r="28" spans="1:13" ht="24.75" customHeight="1">
      <c r="A28" s="5">
        <v>26</v>
      </c>
      <c r="B28" s="169"/>
      <c r="C28" s="32" t="s">
        <v>19</v>
      </c>
      <c r="D28" s="31">
        <v>140069</v>
      </c>
      <c r="E28" s="32">
        <v>6</v>
      </c>
      <c r="F28" s="32">
        <v>16</v>
      </c>
      <c r="G28" s="38" t="s">
        <v>74</v>
      </c>
      <c r="H28" s="48">
        <v>700</v>
      </c>
      <c r="I28" s="58"/>
      <c r="J28" s="12"/>
      <c r="K28" s="62"/>
      <c r="L28" s="69"/>
      <c r="M28" s="65"/>
    </row>
    <row r="29" spans="1:13" ht="24.75" customHeight="1">
      <c r="A29" s="5">
        <v>27</v>
      </c>
      <c r="B29" s="169"/>
      <c r="C29" s="32" t="s">
        <v>19</v>
      </c>
      <c r="D29" s="31">
        <v>140070</v>
      </c>
      <c r="E29" s="32">
        <v>6</v>
      </c>
      <c r="F29" s="32">
        <v>17</v>
      </c>
      <c r="G29" s="38" t="s">
        <v>20</v>
      </c>
      <c r="H29" s="48">
        <v>1000</v>
      </c>
      <c r="I29" s="59"/>
      <c r="J29" s="12"/>
      <c r="K29" s="62"/>
      <c r="L29" s="69"/>
      <c r="M29" s="70"/>
    </row>
    <row r="30" spans="1:13" ht="24.75" customHeight="1">
      <c r="A30" s="5">
        <v>28</v>
      </c>
      <c r="B30" s="169"/>
      <c r="C30" s="32" t="s">
        <v>19</v>
      </c>
      <c r="D30" s="31">
        <v>140071</v>
      </c>
      <c r="E30" s="32">
        <v>6</v>
      </c>
      <c r="F30" s="32">
        <v>20</v>
      </c>
      <c r="G30" s="38" t="s">
        <v>671</v>
      </c>
      <c r="H30" s="48">
        <v>3000</v>
      </c>
      <c r="I30" s="59"/>
      <c r="J30" s="12"/>
      <c r="K30" s="62"/>
      <c r="L30" s="69"/>
      <c r="M30" s="70"/>
    </row>
    <row r="31" spans="1:13" ht="24.75" customHeight="1">
      <c r="A31" s="5">
        <v>29</v>
      </c>
      <c r="B31" s="169"/>
      <c r="C31" s="32" t="s">
        <v>19</v>
      </c>
      <c r="D31" s="31">
        <v>140072</v>
      </c>
      <c r="E31" s="32">
        <v>6</v>
      </c>
      <c r="F31" s="32">
        <v>23</v>
      </c>
      <c r="G31" s="38" t="s">
        <v>174</v>
      </c>
      <c r="H31" s="48">
        <v>10000</v>
      </c>
      <c r="I31" s="59"/>
      <c r="J31" s="12"/>
      <c r="K31" s="62"/>
      <c r="L31" s="69"/>
      <c r="M31" s="70"/>
    </row>
    <row r="32" spans="1:13" ht="24.75" customHeight="1">
      <c r="A32" s="5">
        <v>30</v>
      </c>
      <c r="B32" s="169"/>
      <c r="C32" s="32" t="s">
        <v>19</v>
      </c>
      <c r="D32" s="31">
        <v>140073</v>
      </c>
      <c r="E32" s="32">
        <v>6</v>
      </c>
      <c r="F32" s="32">
        <v>24</v>
      </c>
      <c r="G32" s="38" t="s">
        <v>672</v>
      </c>
      <c r="H32" s="48">
        <v>600</v>
      </c>
      <c r="I32" s="59"/>
      <c r="J32" s="12"/>
      <c r="K32" s="62"/>
      <c r="L32" s="69"/>
      <c r="M32" s="70"/>
    </row>
    <row r="33" spans="1:10" ht="24.75" customHeight="1">
      <c r="A33" s="5">
        <v>31</v>
      </c>
      <c r="B33" s="169"/>
      <c r="C33" s="32" t="s">
        <v>19</v>
      </c>
      <c r="D33" s="31">
        <v>140074</v>
      </c>
      <c r="E33" s="32">
        <v>6</v>
      </c>
      <c r="F33" s="32">
        <v>25</v>
      </c>
      <c r="G33" s="38" t="s">
        <v>673</v>
      </c>
      <c r="H33" s="48">
        <v>300</v>
      </c>
      <c r="I33" s="59"/>
      <c r="J33" s="12"/>
    </row>
    <row r="34" spans="1:10" ht="24.75" customHeight="1">
      <c r="A34" s="5">
        <v>32</v>
      </c>
      <c r="B34" s="169"/>
      <c r="C34" s="32" t="s">
        <v>19</v>
      </c>
      <c r="D34" s="31">
        <v>140075</v>
      </c>
      <c r="E34" s="32">
        <v>6</v>
      </c>
      <c r="F34" s="32">
        <v>26</v>
      </c>
      <c r="G34" s="38" t="s">
        <v>674</v>
      </c>
      <c r="H34" s="48">
        <v>1200</v>
      </c>
      <c r="I34" s="59"/>
      <c r="J34" s="12"/>
    </row>
    <row r="35" spans="1:10" ht="24.75" customHeight="1">
      <c r="A35" s="5">
        <v>33</v>
      </c>
      <c r="B35" s="169"/>
      <c r="C35" s="32" t="s">
        <v>19</v>
      </c>
      <c r="D35" s="31">
        <v>140076</v>
      </c>
      <c r="E35" s="32">
        <v>6</v>
      </c>
      <c r="F35" s="32">
        <v>27</v>
      </c>
      <c r="G35" s="38" t="s">
        <v>675</v>
      </c>
      <c r="H35" s="48">
        <v>300</v>
      </c>
      <c r="I35" s="59"/>
      <c r="J35" s="12"/>
    </row>
    <row r="36" spans="1:10" ht="24.75" customHeight="1">
      <c r="A36" s="5">
        <v>34</v>
      </c>
      <c r="B36" s="169"/>
      <c r="C36" s="32" t="s">
        <v>19</v>
      </c>
      <c r="D36" s="33">
        <v>140077</v>
      </c>
      <c r="E36" s="32">
        <v>6</v>
      </c>
      <c r="F36" s="33">
        <v>27</v>
      </c>
      <c r="G36" s="79" t="s">
        <v>23</v>
      </c>
      <c r="H36" s="54">
        <v>1000</v>
      </c>
      <c r="I36" s="59"/>
      <c r="J36" s="12"/>
    </row>
    <row r="37" spans="1:10" ht="24.75" customHeight="1">
      <c r="A37" s="5">
        <v>35</v>
      </c>
      <c r="B37" s="192"/>
      <c r="C37" s="32" t="s">
        <v>19</v>
      </c>
      <c r="D37" s="33">
        <v>140078</v>
      </c>
      <c r="E37" s="32">
        <v>6</v>
      </c>
      <c r="F37" s="33">
        <v>30</v>
      </c>
      <c r="G37" s="79" t="s">
        <v>23</v>
      </c>
      <c r="H37" s="54">
        <v>1500</v>
      </c>
      <c r="I37" s="59"/>
      <c r="J37" s="12"/>
    </row>
    <row r="38" spans="1:10" ht="24.75" customHeight="1">
      <c r="A38" s="5">
        <v>36</v>
      </c>
      <c r="B38" s="192"/>
      <c r="C38" s="32" t="s">
        <v>19</v>
      </c>
      <c r="D38" s="33">
        <v>140079</v>
      </c>
      <c r="E38" s="32">
        <v>6</v>
      </c>
      <c r="F38" s="33">
        <v>30</v>
      </c>
      <c r="G38" s="79" t="s">
        <v>23</v>
      </c>
      <c r="H38" s="54">
        <v>1500</v>
      </c>
      <c r="I38" s="59"/>
      <c r="J38" s="12"/>
    </row>
    <row r="39" spans="1:10" ht="24.75" customHeight="1">
      <c r="A39" s="5">
        <v>37</v>
      </c>
      <c r="B39" s="193"/>
      <c r="C39" s="32" t="s">
        <v>19</v>
      </c>
      <c r="D39" s="33">
        <v>142184</v>
      </c>
      <c r="E39" s="32">
        <v>6</v>
      </c>
      <c r="F39" s="33">
        <v>4</v>
      </c>
      <c r="G39" s="79" t="s">
        <v>878</v>
      </c>
      <c r="H39" s="54">
        <v>500</v>
      </c>
      <c r="I39" s="60"/>
      <c r="J39" s="12"/>
    </row>
    <row r="40" spans="1:10" ht="42.75" customHeight="1">
      <c r="A40" s="5">
        <v>38</v>
      </c>
      <c r="B40" s="186" t="s">
        <v>166</v>
      </c>
      <c r="C40" s="32" t="s">
        <v>19</v>
      </c>
      <c r="D40" s="46">
        <v>1040686</v>
      </c>
      <c r="E40" s="32">
        <v>6</v>
      </c>
      <c r="F40" s="35">
        <v>4</v>
      </c>
      <c r="G40" s="45" t="s">
        <v>71</v>
      </c>
      <c r="H40" s="42">
        <v>400</v>
      </c>
      <c r="I40" s="60"/>
      <c r="J40" s="12"/>
    </row>
    <row r="41" spans="1:10" ht="24.75" customHeight="1">
      <c r="A41" s="5">
        <v>39</v>
      </c>
      <c r="B41" s="192"/>
      <c r="C41" s="32" t="s">
        <v>19</v>
      </c>
      <c r="D41" s="46">
        <v>1040687</v>
      </c>
      <c r="E41" s="32">
        <v>6</v>
      </c>
      <c r="F41" s="35">
        <v>4</v>
      </c>
      <c r="G41" s="45" t="s">
        <v>26</v>
      </c>
      <c r="H41" s="42">
        <v>200</v>
      </c>
      <c r="I41" s="60"/>
      <c r="J41" s="12"/>
    </row>
    <row r="42" spans="1:10" ht="24.75" customHeight="1">
      <c r="A42" s="5">
        <v>40</v>
      </c>
      <c r="B42" s="192"/>
      <c r="C42" s="32" t="s">
        <v>19</v>
      </c>
      <c r="D42" s="33">
        <v>1040688</v>
      </c>
      <c r="E42" s="91">
        <v>6</v>
      </c>
      <c r="F42" s="91">
        <v>4</v>
      </c>
      <c r="G42" s="45" t="s">
        <v>25</v>
      </c>
      <c r="H42" s="42">
        <v>200</v>
      </c>
      <c r="I42" s="60"/>
      <c r="J42" s="12"/>
    </row>
    <row r="43" spans="1:10" ht="24.75" customHeight="1">
      <c r="A43" s="5">
        <v>41</v>
      </c>
      <c r="B43" s="192"/>
      <c r="C43" s="32" t="s">
        <v>19</v>
      </c>
      <c r="D43" s="33">
        <v>1040689</v>
      </c>
      <c r="E43" s="91">
        <v>6</v>
      </c>
      <c r="F43" s="91">
        <v>4</v>
      </c>
      <c r="G43" s="45" t="s">
        <v>27</v>
      </c>
      <c r="H43" s="42">
        <v>200</v>
      </c>
      <c r="I43" s="60"/>
      <c r="J43" s="12"/>
    </row>
    <row r="44" spans="1:10" ht="24.75" customHeight="1">
      <c r="A44" s="5">
        <v>42</v>
      </c>
      <c r="B44" s="192"/>
      <c r="C44" s="32" t="s">
        <v>19</v>
      </c>
      <c r="D44" s="33">
        <v>1040690</v>
      </c>
      <c r="E44" s="91">
        <v>6</v>
      </c>
      <c r="F44" s="91">
        <v>6</v>
      </c>
      <c r="G44" s="45" t="s">
        <v>67</v>
      </c>
      <c r="H44" s="42">
        <v>100</v>
      </c>
      <c r="I44" s="60">
        <f>SUM(H23:H44)</f>
        <v>51700</v>
      </c>
      <c r="J44" s="12"/>
    </row>
    <row r="45" spans="1:10" ht="24.75" customHeight="1">
      <c r="A45" s="5">
        <v>43</v>
      </c>
      <c r="B45" s="192"/>
      <c r="C45" s="32" t="s">
        <v>19</v>
      </c>
      <c r="D45" s="33">
        <v>1040691</v>
      </c>
      <c r="E45" s="91">
        <v>6</v>
      </c>
      <c r="F45" s="91">
        <v>6</v>
      </c>
      <c r="G45" s="45" t="s">
        <v>66</v>
      </c>
      <c r="H45" s="42">
        <v>100</v>
      </c>
      <c r="I45" s="60"/>
      <c r="J45" s="12"/>
    </row>
    <row r="46" spans="1:11" ht="24.75" customHeight="1">
      <c r="A46" s="5">
        <v>44</v>
      </c>
      <c r="B46" s="192"/>
      <c r="C46" s="32" t="s">
        <v>19</v>
      </c>
      <c r="D46" s="33">
        <v>1040692</v>
      </c>
      <c r="E46" s="91">
        <v>6</v>
      </c>
      <c r="F46" s="91">
        <v>6</v>
      </c>
      <c r="G46" s="45" t="s">
        <v>65</v>
      </c>
      <c r="H46" s="42">
        <v>100</v>
      </c>
      <c r="I46" s="60"/>
      <c r="J46" s="12"/>
      <c r="K46" s="49"/>
    </row>
    <row r="47" spans="1:10" ht="19.5">
      <c r="A47" s="5">
        <v>45</v>
      </c>
      <c r="B47" s="192"/>
      <c r="C47" s="32" t="s">
        <v>19</v>
      </c>
      <c r="D47" s="33">
        <v>1040693</v>
      </c>
      <c r="E47" s="91">
        <v>6</v>
      </c>
      <c r="F47" s="91">
        <v>10</v>
      </c>
      <c r="G47" s="45" t="s">
        <v>676</v>
      </c>
      <c r="H47" s="42">
        <v>2000</v>
      </c>
      <c r="I47" s="60"/>
      <c r="J47" s="12"/>
    </row>
    <row r="48" spans="1:10" ht="19.5">
      <c r="A48" s="5">
        <v>46</v>
      </c>
      <c r="B48" s="192"/>
      <c r="C48" s="32" t="s">
        <v>19</v>
      </c>
      <c r="D48" s="33">
        <v>1040694</v>
      </c>
      <c r="E48" s="91">
        <v>6</v>
      </c>
      <c r="F48" s="91">
        <v>11</v>
      </c>
      <c r="G48" s="45" t="s">
        <v>24</v>
      </c>
      <c r="H48" s="42">
        <v>2000</v>
      </c>
      <c r="I48" s="57"/>
      <c r="J48" s="12"/>
    </row>
    <row r="49" spans="1:10" ht="24.75" customHeight="1">
      <c r="A49" s="5">
        <v>47</v>
      </c>
      <c r="B49" s="192"/>
      <c r="C49" s="32" t="s">
        <v>19</v>
      </c>
      <c r="D49" s="33">
        <v>1040695</v>
      </c>
      <c r="E49" s="91">
        <v>6</v>
      </c>
      <c r="F49" s="91">
        <v>11</v>
      </c>
      <c r="G49" s="45" t="s">
        <v>677</v>
      </c>
      <c r="H49" s="42">
        <v>200</v>
      </c>
      <c r="I49" s="57"/>
      <c r="J49" s="12"/>
    </row>
    <row r="50" spans="1:10" ht="24.75" customHeight="1">
      <c r="A50" s="5">
        <v>48</v>
      </c>
      <c r="B50" s="192"/>
      <c r="C50" s="32" t="s">
        <v>19</v>
      </c>
      <c r="D50" s="33">
        <v>1040696</v>
      </c>
      <c r="E50" s="91">
        <v>6</v>
      </c>
      <c r="F50" s="91">
        <v>11</v>
      </c>
      <c r="G50" s="45" t="s">
        <v>678</v>
      </c>
      <c r="H50" s="42">
        <v>400</v>
      </c>
      <c r="I50" s="57"/>
      <c r="J50" s="43"/>
    </row>
    <row r="51" spans="1:10" ht="24.75" customHeight="1">
      <c r="A51" s="5">
        <v>49</v>
      </c>
      <c r="B51" s="192"/>
      <c r="C51" s="73" t="s">
        <v>19</v>
      </c>
      <c r="D51" s="33">
        <v>1040697</v>
      </c>
      <c r="E51" s="91">
        <v>6</v>
      </c>
      <c r="F51" s="91">
        <v>11</v>
      </c>
      <c r="G51" s="45" t="s">
        <v>679</v>
      </c>
      <c r="H51" s="42">
        <v>5000</v>
      </c>
      <c r="I51" s="57"/>
      <c r="J51" s="43"/>
    </row>
    <row r="52" spans="1:10" ht="24.75" customHeight="1">
      <c r="A52" s="5">
        <v>50</v>
      </c>
      <c r="B52" s="192"/>
      <c r="C52" s="73" t="s">
        <v>19</v>
      </c>
      <c r="D52" s="33">
        <v>1040698</v>
      </c>
      <c r="E52" s="91">
        <v>6</v>
      </c>
      <c r="F52" s="91">
        <v>13</v>
      </c>
      <c r="G52" s="45" t="s">
        <v>85</v>
      </c>
      <c r="H52" s="42">
        <v>1000</v>
      </c>
      <c r="I52" s="57"/>
      <c r="J52" s="43"/>
    </row>
    <row r="53" spans="1:10" ht="24.75" customHeight="1">
      <c r="A53" s="5">
        <v>51</v>
      </c>
      <c r="B53" s="192"/>
      <c r="C53" s="73" t="s">
        <v>19</v>
      </c>
      <c r="D53" s="33">
        <v>1040699</v>
      </c>
      <c r="E53" s="91">
        <v>6</v>
      </c>
      <c r="F53" s="91">
        <v>13</v>
      </c>
      <c r="G53" s="45" t="s">
        <v>86</v>
      </c>
      <c r="H53" s="42">
        <v>1000</v>
      </c>
      <c r="I53" s="57"/>
      <c r="J53" s="15"/>
    </row>
    <row r="54" spans="1:10" ht="19.5">
      <c r="A54" s="5">
        <v>52</v>
      </c>
      <c r="B54" s="192"/>
      <c r="C54" s="32" t="s">
        <v>19</v>
      </c>
      <c r="D54" s="33">
        <v>1040700</v>
      </c>
      <c r="E54" s="91">
        <v>6</v>
      </c>
      <c r="F54" s="91">
        <v>13</v>
      </c>
      <c r="G54" s="45" t="s">
        <v>101</v>
      </c>
      <c r="H54" s="42">
        <v>300</v>
      </c>
      <c r="I54" s="57"/>
      <c r="J54" s="15"/>
    </row>
    <row r="55" spans="1:10" ht="24.75" customHeight="1">
      <c r="A55" s="5">
        <v>53</v>
      </c>
      <c r="B55" s="192"/>
      <c r="C55" s="32" t="s">
        <v>19</v>
      </c>
      <c r="D55" s="33">
        <v>1040701</v>
      </c>
      <c r="E55" s="91">
        <v>6</v>
      </c>
      <c r="F55" s="91">
        <v>13</v>
      </c>
      <c r="G55" s="45" t="s">
        <v>281</v>
      </c>
      <c r="H55" s="42">
        <v>300</v>
      </c>
      <c r="I55" s="57"/>
      <c r="J55" s="15"/>
    </row>
    <row r="56" spans="1:10" ht="24.75" customHeight="1">
      <c r="A56" s="5">
        <v>54</v>
      </c>
      <c r="B56" s="192"/>
      <c r="C56" s="32" t="s">
        <v>19</v>
      </c>
      <c r="D56" s="33">
        <v>1040702</v>
      </c>
      <c r="E56" s="91">
        <v>6</v>
      </c>
      <c r="F56" s="91">
        <v>13</v>
      </c>
      <c r="G56" s="45" t="s">
        <v>680</v>
      </c>
      <c r="H56" s="42">
        <v>1000</v>
      </c>
      <c r="I56" s="57"/>
      <c r="J56" s="15"/>
    </row>
    <row r="57" spans="1:10" ht="24.75" customHeight="1">
      <c r="A57" s="5">
        <v>55</v>
      </c>
      <c r="B57" s="192"/>
      <c r="C57" s="32" t="s">
        <v>19</v>
      </c>
      <c r="D57" s="33">
        <v>1040703</v>
      </c>
      <c r="E57" s="91">
        <v>6</v>
      </c>
      <c r="F57" s="91">
        <v>13</v>
      </c>
      <c r="G57" s="45" t="s">
        <v>681</v>
      </c>
      <c r="H57" s="42">
        <v>600</v>
      </c>
      <c r="I57" s="57"/>
      <c r="J57" s="15"/>
    </row>
    <row r="58" spans="1:10" ht="24.75" customHeight="1">
      <c r="A58" s="5">
        <v>56</v>
      </c>
      <c r="B58" s="192"/>
      <c r="C58" s="32" t="s">
        <v>19</v>
      </c>
      <c r="D58" s="33">
        <v>1040704</v>
      </c>
      <c r="E58" s="91">
        <v>6</v>
      </c>
      <c r="F58" s="91">
        <v>13</v>
      </c>
      <c r="G58" s="45" t="s">
        <v>682</v>
      </c>
      <c r="H58" s="42">
        <v>3000</v>
      </c>
      <c r="I58" s="57"/>
      <c r="J58" s="15"/>
    </row>
    <row r="59" spans="1:10" ht="24.75" customHeight="1">
      <c r="A59" s="5">
        <v>57</v>
      </c>
      <c r="B59" s="192"/>
      <c r="C59" s="32" t="s">
        <v>19</v>
      </c>
      <c r="D59" s="33">
        <v>1040705</v>
      </c>
      <c r="E59" s="91">
        <v>6</v>
      </c>
      <c r="F59" s="91">
        <v>16</v>
      </c>
      <c r="G59" s="45" t="s">
        <v>96</v>
      </c>
      <c r="H59" s="42">
        <v>1500</v>
      </c>
      <c r="I59" s="57"/>
      <c r="J59" s="15"/>
    </row>
    <row r="60" spans="1:10" ht="24.75" customHeight="1">
      <c r="A60" s="5">
        <v>58</v>
      </c>
      <c r="B60" s="192"/>
      <c r="C60" s="32" t="s">
        <v>19</v>
      </c>
      <c r="D60" s="33">
        <v>1040706</v>
      </c>
      <c r="E60" s="91">
        <v>6</v>
      </c>
      <c r="F60" s="91">
        <v>16</v>
      </c>
      <c r="G60" s="45" t="s">
        <v>97</v>
      </c>
      <c r="H60" s="42">
        <v>2000</v>
      </c>
      <c r="I60" s="57"/>
      <c r="J60" s="15"/>
    </row>
    <row r="61" spans="1:10" ht="24.75" customHeight="1">
      <c r="A61" s="5">
        <v>59</v>
      </c>
      <c r="B61" s="192"/>
      <c r="C61" s="32" t="s">
        <v>19</v>
      </c>
      <c r="D61" s="33">
        <v>1040707</v>
      </c>
      <c r="E61" s="91">
        <v>6</v>
      </c>
      <c r="F61" s="91">
        <v>16</v>
      </c>
      <c r="G61" s="45" t="s">
        <v>98</v>
      </c>
      <c r="H61" s="42">
        <v>2500</v>
      </c>
      <c r="I61" s="57"/>
      <c r="J61" s="15"/>
    </row>
    <row r="62" spans="1:10" ht="24.75" customHeight="1">
      <c r="A62" s="5">
        <v>60</v>
      </c>
      <c r="B62" s="192"/>
      <c r="C62" s="32" t="s">
        <v>19</v>
      </c>
      <c r="D62" s="33">
        <v>1040708</v>
      </c>
      <c r="E62" s="91">
        <v>6</v>
      </c>
      <c r="F62" s="91">
        <v>16</v>
      </c>
      <c r="G62" s="45" t="s">
        <v>99</v>
      </c>
      <c r="H62" s="42">
        <v>500</v>
      </c>
      <c r="I62" s="57"/>
      <c r="J62" s="15"/>
    </row>
    <row r="63" spans="1:10" ht="24.75" customHeight="1">
      <c r="A63" s="5">
        <v>61</v>
      </c>
      <c r="B63" s="192"/>
      <c r="C63" s="32" t="s">
        <v>19</v>
      </c>
      <c r="D63" s="33">
        <v>1040709</v>
      </c>
      <c r="E63" s="91">
        <v>6</v>
      </c>
      <c r="F63" s="91">
        <v>19</v>
      </c>
      <c r="G63" s="45" t="s">
        <v>683</v>
      </c>
      <c r="H63" s="41">
        <v>6000</v>
      </c>
      <c r="I63" s="57"/>
      <c r="J63" s="15"/>
    </row>
    <row r="64" spans="1:10" ht="24.75" customHeight="1">
      <c r="A64" s="5">
        <v>62</v>
      </c>
      <c r="B64" s="192"/>
      <c r="C64" s="32" t="s">
        <v>19</v>
      </c>
      <c r="D64" s="33">
        <v>1040710</v>
      </c>
      <c r="E64" s="91">
        <v>6</v>
      </c>
      <c r="F64" s="91">
        <v>26</v>
      </c>
      <c r="G64" s="45" t="s">
        <v>684</v>
      </c>
      <c r="H64" s="41">
        <v>300</v>
      </c>
      <c r="I64" s="57"/>
      <c r="J64" s="15"/>
    </row>
    <row r="65" spans="1:10" ht="24.75" customHeight="1">
      <c r="A65" s="5">
        <v>63</v>
      </c>
      <c r="B65" s="192"/>
      <c r="C65" s="32" t="s">
        <v>19</v>
      </c>
      <c r="D65" s="33">
        <v>1040711</v>
      </c>
      <c r="E65" s="91">
        <v>6</v>
      </c>
      <c r="F65" s="91">
        <v>27</v>
      </c>
      <c r="G65" s="45" t="s">
        <v>165</v>
      </c>
      <c r="H65" s="42">
        <v>100</v>
      </c>
      <c r="I65" s="57"/>
      <c r="J65" s="15"/>
    </row>
    <row r="66" spans="1:10" ht="24.75" customHeight="1">
      <c r="A66" s="5">
        <v>64</v>
      </c>
      <c r="B66" s="192"/>
      <c r="C66" s="32" t="s">
        <v>19</v>
      </c>
      <c r="D66" s="33">
        <v>1040712</v>
      </c>
      <c r="E66" s="91">
        <v>6</v>
      </c>
      <c r="F66" s="91">
        <v>30</v>
      </c>
      <c r="G66" s="45" t="s">
        <v>293</v>
      </c>
      <c r="H66" s="42">
        <v>200</v>
      </c>
      <c r="I66" s="57"/>
      <c r="J66" s="15"/>
    </row>
    <row r="67" spans="1:10" ht="24.75" customHeight="1">
      <c r="A67" s="5">
        <v>65</v>
      </c>
      <c r="B67" s="192"/>
      <c r="C67" s="32" t="s">
        <v>19</v>
      </c>
      <c r="D67" s="33">
        <v>1040713</v>
      </c>
      <c r="E67" s="91">
        <v>6</v>
      </c>
      <c r="F67" s="91">
        <v>30</v>
      </c>
      <c r="G67" s="45" t="s">
        <v>294</v>
      </c>
      <c r="H67" s="42">
        <v>200</v>
      </c>
      <c r="I67" s="57"/>
      <c r="J67" s="15"/>
    </row>
    <row r="68" spans="1:10" ht="24.75" customHeight="1">
      <c r="A68" s="5">
        <v>66</v>
      </c>
      <c r="B68" s="192"/>
      <c r="C68" s="32" t="s">
        <v>19</v>
      </c>
      <c r="D68" s="33">
        <v>1040714</v>
      </c>
      <c r="E68" s="91">
        <v>6</v>
      </c>
      <c r="F68" s="91">
        <v>30</v>
      </c>
      <c r="G68" s="45" t="s">
        <v>295</v>
      </c>
      <c r="H68" s="42">
        <v>200</v>
      </c>
      <c r="I68" s="57"/>
      <c r="J68" s="15"/>
    </row>
    <row r="69" spans="1:10" ht="24.75" customHeight="1">
      <c r="A69" s="5">
        <v>67</v>
      </c>
      <c r="B69" s="192"/>
      <c r="C69" s="32" t="s">
        <v>19</v>
      </c>
      <c r="D69" s="33">
        <v>1040715</v>
      </c>
      <c r="E69" s="91">
        <v>6</v>
      </c>
      <c r="F69" s="91">
        <v>30</v>
      </c>
      <c r="G69" s="45" t="s">
        <v>296</v>
      </c>
      <c r="H69" s="42">
        <v>200</v>
      </c>
      <c r="I69" s="57"/>
      <c r="J69" s="15"/>
    </row>
    <row r="70" spans="1:10" ht="24.75" customHeight="1">
      <c r="A70" s="5">
        <v>68</v>
      </c>
      <c r="B70" s="192"/>
      <c r="C70" s="32" t="s">
        <v>19</v>
      </c>
      <c r="D70" s="33">
        <v>1040716</v>
      </c>
      <c r="E70" s="91">
        <v>6</v>
      </c>
      <c r="F70" s="91">
        <v>30</v>
      </c>
      <c r="G70" s="45" t="s">
        <v>297</v>
      </c>
      <c r="H70" s="42">
        <v>200</v>
      </c>
      <c r="I70" s="57"/>
      <c r="J70" s="15"/>
    </row>
    <row r="71" spans="1:10" ht="24.75" customHeight="1">
      <c r="A71" s="5">
        <v>69</v>
      </c>
      <c r="B71" s="192"/>
      <c r="C71" s="32" t="s">
        <v>19</v>
      </c>
      <c r="D71" s="33">
        <v>1040717</v>
      </c>
      <c r="E71" s="91">
        <v>6</v>
      </c>
      <c r="F71" s="91">
        <v>30</v>
      </c>
      <c r="G71" s="45" t="s">
        <v>685</v>
      </c>
      <c r="H71" s="42">
        <v>200</v>
      </c>
      <c r="I71" s="61"/>
      <c r="J71" s="15"/>
    </row>
    <row r="72" spans="1:10" ht="24.75" customHeight="1">
      <c r="A72" s="5">
        <v>70</v>
      </c>
      <c r="B72" s="192"/>
      <c r="C72" s="32" t="s">
        <v>19</v>
      </c>
      <c r="D72" s="33">
        <v>1040718</v>
      </c>
      <c r="E72" s="91">
        <v>6</v>
      </c>
      <c r="F72" s="91">
        <v>30</v>
      </c>
      <c r="G72" s="45" t="s">
        <v>298</v>
      </c>
      <c r="H72" s="42">
        <v>200</v>
      </c>
      <c r="I72" s="61"/>
      <c r="J72" s="15"/>
    </row>
    <row r="73" spans="1:10" ht="24.75" customHeight="1">
      <c r="A73" s="5">
        <v>71</v>
      </c>
      <c r="B73" s="192"/>
      <c r="C73" s="32" t="s">
        <v>19</v>
      </c>
      <c r="D73" s="33">
        <v>1040719</v>
      </c>
      <c r="E73" s="91">
        <v>6</v>
      </c>
      <c r="F73" s="91">
        <v>30</v>
      </c>
      <c r="G73" s="45" t="s">
        <v>299</v>
      </c>
      <c r="H73" s="42">
        <v>200</v>
      </c>
      <c r="I73" s="57"/>
      <c r="J73" s="15"/>
    </row>
    <row r="74" spans="1:10" ht="24.75" customHeight="1">
      <c r="A74" s="5">
        <v>72</v>
      </c>
      <c r="B74" s="192"/>
      <c r="C74" s="32" t="s">
        <v>19</v>
      </c>
      <c r="D74" s="33">
        <v>1040720</v>
      </c>
      <c r="E74" s="91">
        <v>6</v>
      </c>
      <c r="F74" s="91">
        <v>30</v>
      </c>
      <c r="G74" s="45" t="s">
        <v>300</v>
      </c>
      <c r="H74" s="42">
        <v>200</v>
      </c>
      <c r="I74" s="57"/>
      <c r="J74" s="15"/>
    </row>
    <row r="75" spans="1:10" ht="24.75" customHeight="1">
      <c r="A75" s="5">
        <v>73</v>
      </c>
      <c r="B75" s="192"/>
      <c r="C75" s="32" t="s">
        <v>19</v>
      </c>
      <c r="D75" s="33">
        <v>1040721</v>
      </c>
      <c r="E75" s="91">
        <v>6</v>
      </c>
      <c r="F75" s="91">
        <v>30</v>
      </c>
      <c r="G75" s="45" t="s">
        <v>301</v>
      </c>
      <c r="H75" s="42">
        <v>200</v>
      </c>
      <c r="I75" s="57"/>
      <c r="J75" s="15"/>
    </row>
    <row r="76" spans="1:10" ht="24.75" customHeight="1">
      <c r="A76" s="5">
        <v>74</v>
      </c>
      <c r="B76" s="192"/>
      <c r="C76" s="32" t="s">
        <v>19</v>
      </c>
      <c r="D76" s="33">
        <v>1040722</v>
      </c>
      <c r="E76" s="91">
        <v>6</v>
      </c>
      <c r="F76" s="91">
        <v>30</v>
      </c>
      <c r="G76" s="45" t="s">
        <v>302</v>
      </c>
      <c r="H76" s="42">
        <v>200</v>
      </c>
      <c r="I76" s="57"/>
      <c r="J76" s="15"/>
    </row>
    <row r="77" spans="1:11" ht="24.75" customHeight="1">
      <c r="A77" s="5">
        <v>75</v>
      </c>
      <c r="B77" s="190" t="s">
        <v>167</v>
      </c>
      <c r="C77" s="32" t="s">
        <v>19</v>
      </c>
      <c r="D77" s="32">
        <v>138734</v>
      </c>
      <c r="E77" s="91">
        <v>6</v>
      </c>
      <c r="F77" s="91">
        <v>4</v>
      </c>
      <c r="G77" s="38" t="s">
        <v>158</v>
      </c>
      <c r="H77" s="42">
        <v>400</v>
      </c>
      <c r="I77" s="57">
        <f>SUM(H45:H76)</f>
        <v>32100</v>
      </c>
      <c r="J77" s="15"/>
      <c r="K77" s="49"/>
    </row>
    <row r="78" spans="1:10" ht="24.75" customHeight="1">
      <c r="A78" s="5">
        <v>76</v>
      </c>
      <c r="B78" s="195"/>
      <c r="C78" s="32" t="s">
        <v>19</v>
      </c>
      <c r="D78" s="32">
        <v>138735</v>
      </c>
      <c r="E78" s="91">
        <v>6</v>
      </c>
      <c r="F78" s="91">
        <v>4</v>
      </c>
      <c r="G78" s="38" t="s">
        <v>159</v>
      </c>
      <c r="H78" s="42">
        <v>100</v>
      </c>
      <c r="I78" s="57"/>
      <c r="J78" s="15"/>
    </row>
    <row r="79" spans="1:10" ht="19.5">
      <c r="A79" s="5">
        <v>77</v>
      </c>
      <c r="B79" s="195"/>
      <c r="C79" s="32" t="s">
        <v>19</v>
      </c>
      <c r="D79" s="32">
        <v>138736</v>
      </c>
      <c r="E79" s="91">
        <v>6</v>
      </c>
      <c r="F79" s="91">
        <v>4</v>
      </c>
      <c r="G79" s="38" t="s">
        <v>160</v>
      </c>
      <c r="H79" s="42">
        <v>100</v>
      </c>
      <c r="I79" s="57"/>
      <c r="J79" s="15"/>
    </row>
    <row r="80" spans="1:10" ht="19.5">
      <c r="A80" s="5">
        <v>78</v>
      </c>
      <c r="B80" s="195"/>
      <c r="C80" s="32" t="s">
        <v>19</v>
      </c>
      <c r="D80" s="32">
        <v>138737</v>
      </c>
      <c r="E80" s="91">
        <v>6</v>
      </c>
      <c r="F80" s="91">
        <v>4</v>
      </c>
      <c r="G80" s="38" t="s">
        <v>161</v>
      </c>
      <c r="H80" s="42">
        <v>100</v>
      </c>
      <c r="I80" s="57"/>
      <c r="J80" s="15"/>
    </row>
    <row r="81" spans="1:10" ht="24.75" customHeight="1">
      <c r="A81" s="5">
        <v>79</v>
      </c>
      <c r="B81" s="195"/>
      <c r="C81" s="32" t="s">
        <v>19</v>
      </c>
      <c r="D81" s="32">
        <v>138738</v>
      </c>
      <c r="E81" s="35">
        <v>6</v>
      </c>
      <c r="F81" s="32">
        <v>4</v>
      </c>
      <c r="G81" s="38" t="s">
        <v>162</v>
      </c>
      <c r="H81" s="42">
        <v>100</v>
      </c>
      <c r="I81" s="57"/>
      <c r="J81" s="15"/>
    </row>
    <row r="82" spans="1:10" ht="24.75" customHeight="1">
      <c r="A82" s="5">
        <v>80</v>
      </c>
      <c r="B82" s="195"/>
      <c r="C82" s="32" t="s">
        <v>19</v>
      </c>
      <c r="D82" s="32">
        <v>138739</v>
      </c>
      <c r="E82" s="35">
        <v>6</v>
      </c>
      <c r="F82" s="32">
        <v>4</v>
      </c>
      <c r="G82" s="38" t="s">
        <v>163</v>
      </c>
      <c r="H82" s="42">
        <v>100</v>
      </c>
      <c r="I82" s="57"/>
      <c r="J82" s="15"/>
    </row>
    <row r="83" spans="1:10" ht="24.75" customHeight="1">
      <c r="A83" s="5">
        <v>81</v>
      </c>
      <c r="B83" s="195"/>
      <c r="C83" s="32" t="s">
        <v>19</v>
      </c>
      <c r="D83" s="32">
        <v>138740</v>
      </c>
      <c r="E83" s="35">
        <v>6</v>
      </c>
      <c r="F83" s="32">
        <v>4</v>
      </c>
      <c r="G83" s="38" t="s">
        <v>164</v>
      </c>
      <c r="H83" s="42">
        <v>100</v>
      </c>
      <c r="I83" s="57"/>
      <c r="J83" s="15"/>
    </row>
    <row r="84" spans="1:10" ht="24.75" customHeight="1">
      <c r="A84" s="5">
        <v>82</v>
      </c>
      <c r="B84" s="195"/>
      <c r="C84" s="32" t="s">
        <v>19</v>
      </c>
      <c r="D84" s="32">
        <v>140871</v>
      </c>
      <c r="E84" s="35">
        <v>6</v>
      </c>
      <c r="F84" s="32">
        <v>4</v>
      </c>
      <c r="G84" s="38" t="s">
        <v>157</v>
      </c>
      <c r="H84" s="42">
        <v>1000</v>
      </c>
      <c r="I84" s="57"/>
      <c r="J84" s="15"/>
    </row>
    <row r="85" spans="1:10" ht="24.75" customHeight="1">
      <c r="A85" s="5">
        <v>83</v>
      </c>
      <c r="B85" s="195"/>
      <c r="C85" s="32" t="s">
        <v>19</v>
      </c>
      <c r="D85" s="32">
        <v>140872</v>
      </c>
      <c r="E85" s="35">
        <v>6</v>
      </c>
      <c r="F85" s="32">
        <v>18</v>
      </c>
      <c r="G85" s="38" t="s">
        <v>156</v>
      </c>
      <c r="H85" s="42">
        <v>500</v>
      </c>
      <c r="I85" s="57"/>
      <c r="J85" s="15"/>
    </row>
    <row r="86" spans="1:10" ht="24.75" customHeight="1">
      <c r="A86" s="5">
        <v>84</v>
      </c>
      <c r="B86" s="195"/>
      <c r="C86" s="32" t="s">
        <v>19</v>
      </c>
      <c r="D86" s="32">
        <v>140873</v>
      </c>
      <c r="E86" s="32">
        <v>6</v>
      </c>
      <c r="F86" s="32">
        <v>27</v>
      </c>
      <c r="G86" s="38" t="s">
        <v>156</v>
      </c>
      <c r="H86" s="42">
        <v>500</v>
      </c>
      <c r="I86" s="57">
        <f>SUM(H77:H82)</f>
        <v>900</v>
      </c>
      <c r="J86" s="15"/>
    </row>
    <row r="87" spans="1:10" ht="24.75" customHeight="1">
      <c r="A87" s="5">
        <v>85</v>
      </c>
      <c r="B87" s="168" t="s">
        <v>1</v>
      </c>
      <c r="C87" s="115" t="s">
        <v>19</v>
      </c>
      <c r="D87" s="116">
        <v>138178</v>
      </c>
      <c r="E87" s="117">
        <v>6</v>
      </c>
      <c r="F87" s="117">
        <v>3</v>
      </c>
      <c r="G87" s="118" t="s">
        <v>686</v>
      </c>
      <c r="H87" s="42">
        <v>600</v>
      </c>
      <c r="I87" s="57"/>
      <c r="J87" s="15"/>
    </row>
    <row r="88" spans="1:10" ht="24.75" customHeight="1">
      <c r="A88" s="5">
        <v>86</v>
      </c>
      <c r="B88" s="192"/>
      <c r="C88" s="115" t="s">
        <v>19</v>
      </c>
      <c r="D88" s="116">
        <v>138179</v>
      </c>
      <c r="E88" s="117">
        <v>6</v>
      </c>
      <c r="F88" s="117">
        <v>3</v>
      </c>
      <c r="G88" s="118" t="s">
        <v>686</v>
      </c>
      <c r="H88" s="42">
        <v>600</v>
      </c>
      <c r="I88" s="57"/>
      <c r="J88" s="15"/>
    </row>
    <row r="89" spans="1:10" ht="24.75" customHeight="1">
      <c r="A89" s="5">
        <v>87</v>
      </c>
      <c r="B89" s="192"/>
      <c r="C89" s="115" t="s">
        <v>19</v>
      </c>
      <c r="D89" s="116">
        <v>103180</v>
      </c>
      <c r="E89" s="117">
        <v>6</v>
      </c>
      <c r="F89" s="117">
        <v>3</v>
      </c>
      <c r="G89" s="118" t="s">
        <v>687</v>
      </c>
      <c r="H89" s="42">
        <v>1200</v>
      </c>
      <c r="I89" s="57"/>
      <c r="J89" s="15"/>
    </row>
    <row r="90" spans="1:10" ht="24.75" customHeight="1">
      <c r="A90" s="5">
        <v>88</v>
      </c>
      <c r="B90" s="192"/>
      <c r="C90" s="115" t="s">
        <v>19</v>
      </c>
      <c r="D90" s="116">
        <v>138181</v>
      </c>
      <c r="E90" s="117">
        <v>6</v>
      </c>
      <c r="F90" s="117">
        <v>3</v>
      </c>
      <c r="G90" s="118" t="s">
        <v>688</v>
      </c>
      <c r="H90" s="42">
        <v>1200</v>
      </c>
      <c r="I90" s="57"/>
      <c r="J90" s="15"/>
    </row>
    <row r="91" spans="1:10" ht="24.75" customHeight="1">
      <c r="A91" s="5">
        <v>89</v>
      </c>
      <c r="B91" s="192"/>
      <c r="C91" s="115" t="s">
        <v>19</v>
      </c>
      <c r="D91" s="116">
        <v>138182</v>
      </c>
      <c r="E91" s="117">
        <v>6</v>
      </c>
      <c r="F91" s="117">
        <v>6</v>
      </c>
      <c r="G91" s="118" t="s">
        <v>689</v>
      </c>
      <c r="H91" s="42">
        <v>10000</v>
      </c>
      <c r="I91" s="57"/>
      <c r="J91" s="15"/>
    </row>
    <row r="92" spans="1:10" ht="24.75" customHeight="1">
      <c r="A92" s="5">
        <v>90</v>
      </c>
      <c r="B92" s="192"/>
      <c r="C92" s="115" t="s">
        <v>19</v>
      </c>
      <c r="D92" s="116">
        <v>138183</v>
      </c>
      <c r="E92" s="117">
        <v>6</v>
      </c>
      <c r="F92" s="117">
        <v>11</v>
      </c>
      <c r="G92" s="118" t="s">
        <v>689</v>
      </c>
      <c r="H92" s="42">
        <v>10000</v>
      </c>
      <c r="I92" s="57"/>
      <c r="J92" s="15"/>
    </row>
    <row r="93" spans="1:10" ht="27.75" customHeight="1">
      <c r="A93" s="5">
        <v>91</v>
      </c>
      <c r="B93" s="192"/>
      <c r="C93" s="32" t="s">
        <v>19</v>
      </c>
      <c r="D93" s="32">
        <v>138184</v>
      </c>
      <c r="E93" s="32">
        <v>6</v>
      </c>
      <c r="F93" s="32">
        <v>12</v>
      </c>
      <c r="G93" s="38" t="s">
        <v>391</v>
      </c>
      <c r="H93" s="42">
        <v>300</v>
      </c>
      <c r="I93" s="57"/>
      <c r="J93" s="15"/>
    </row>
    <row r="94" spans="1:10" ht="24.75" customHeight="1">
      <c r="A94" s="5">
        <v>92</v>
      </c>
      <c r="B94" s="192"/>
      <c r="C94" s="32" t="s">
        <v>19</v>
      </c>
      <c r="D94" s="32">
        <v>138185</v>
      </c>
      <c r="E94" s="32">
        <v>6</v>
      </c>
      <c r="F94" s="32">
        <v>12</v>
      </c>
      <c r="G94" s="38" t="s">
        <v>690</v>
      </c>
      <c r="H94" s="42">
        <v>500</v>
      </c>
      <c r="I94" s="57"/>
      <c r="J94" s="15"/>
    </row>
    <row r="95" spans="1:10" ht="24.75" customHeight="1">
      <c r="A95" s="5">
        <v>93</v>
      </c>
      <c r="B95" s="192"/>
      <c r="C95" s="32" t="s">
        <v>19</v>
      </c>
      <c r="D95" s="32">
        <v>138186</v>
      </c>
      <c r="E95" s="32">
        <v>6</v>
      </c>
      <c r="F95" s="32">
        <v>12</v>
      </c>
      <c r="G95" s="38" t="s">
        <v>168</v>
      </c>
      <c r="H95" s="42">
        <v>500</v>
      </c>
      <c r="I95" s="57"/>
      <c r="J95" s="15"/>
    </row>
    <row r="96" spans="1:10" ht="24.75" customHeight="1">
      <c r="A96" s="5">
        <v>94</v>
      </c>
      <c r="B96" s="192"/>
      <c r="C96" s="32" t="s">
        <v>19</v>
      </c>
      <c r="D96" s="32">
        <v>138187</v>
      </c>
      <c r="E96" s="32">
        <v>6</v>
      </c>
      <c r="F96" s="32">
        <v>18</v>
      </c>
      <c r="G96" s="38" t="s">
        <v>691</v>
      </c>
      <c r="H96" s="42">
        <v>600</v>
      </c>
      <c r="I96" s="57"/>
      <c r="J96" s="15"/>
    </row>
    <row r="97" spans="1:10" ht="24.75" customHeight="1">
      <c r="A97" s="5">
        <v>95</v>
      </c>
      <c r="B97" s="192"/>
      <c r="C97" s="32" t="s">
        <v>19</v>
      </c>
      <c r="D97" s="32">
        <v>138188</v>
      </c>
      <c r="E97" s="32">
        <v>6</v>
      </c>
      <c r="F97" s="32">
        <v>19</v>
      </c>
      <c r="G97" s="38" t="s">
        <v>692</v>
      </c>
      <c r="H97" s="42">
        <v>500</v>
      </c>
      <c r="I97" s="57"/>
      <c r="J97" s="15"/>
    </row>
    <row r="98" spans="1:10" ht="24.75" customHeight="1">
      <c r="A98" s="5">
        <v>96</v>
      </c>
      <c r="B98" s="192"/>
      <c r="C98" s="32" t="s">
        <v>19</v>
      </c>
      <c r="D98" s="32">
        <v>138189</v>
      </c>
      <c r="E98" s="32">
        <v>6</v>
      </c>
      <c r="F98" s="32">
        <v>19</v>
      </c>
      <c r="G98" s="38" t="s">
        <v>693</v>
      </c>
      <c r="H98" s="42">
        <v>500</v>
      </c>
      <c r="I98" s="57">
        <f>SUM(H81:H98)</f>
        <v>28800</v>
      </c>
      <c r="J98" s="15"/>
    </row>
    <row r="99" spans="1:10" ht="24.75" customHeight="1">
      <c r="A99" s="5">
        <v>97</v>
      </c>
      <c r="B99" s="192"/>
      <c r="C99" s="32" t="s">
        <v>19</v>
      </c>
      <c r="D99" s="32">
        <v>138190</v>
      </c>
      <c r="E99" s="32">
        <v>6</v>
      </c>
      <c r="F99" s="32">
        <v>20</v>
      </c>
      <c r="G99" s="38" t="s">
        <v>694</v>
      </c>
      <c r="H99" s="42">
        <v>5600</v>
      </c>
      <c r="I99" s="57"/>
      <c r="J99" s="15"/>
    </row>
    <row r="100" spans="1:10" ht="24.75" customHeight="1">
      <c r="A100" s="5">
        <v>98</v>
      </c>
      <c r="B100" s="192"/>
      <c r="C100" s="32" t="s">
        <v>19</v>
      </c>
      <c r="D100" s="32">
        <v>138191</v>
      </c>
      <c r="E100" s="32">
        <v>6</v>
      </c>
      <c r="F100" s="32">
        <v>21</v>
      </c>
      <c r="G100" s="38" t="s">
        <v>695</v>
      </c>
      <c r="H100" s="42">
        <v>1000</v>
      </c>
      <c r="I100" s="57"/>
      <c r="J100" s="15"/>
    </row>
    <row r="101" spans="1:10" ht="24.75" customHeight="1">
      <c r="A101" s="5">
        <v>99</v>
      </c>
      <c r="B101" s="192"/>
      <c r="C101" s="32" t="s">
        <v>19</v>
      </c>
      <c r="D101" s="32">
        <v>138192</v>
      </c>
      <c r="E101" s="32">
        <v>6</v>
      </c>
      <c r="F101" s="32">
        <v>21</v>
      </c>
      <c r="G101" s="38" t="s">
        <v>696</v>
      </c>
      <c r="H101" s="42">
        <v>1000</v>
      </c>
      <c r="I101" s="57"/>
      <c r="J101" s="15"/>
    </row>
    <row r="102" spans="1:10" ht="24.75" customHeight="1">
      <c r="A102" s="5">
        <v>100</v>
      </c>
      <c r="B102" s="192"/>
      <c r="C102" s="32" t="s">
        <v>19</v>
      </c>
      <c r="D102" s="32">
        <v>138193</v>
      </c>
      <c r="E102" s="32">
        <v>6</v>
      </c>
      <c r="F102" s="32">
        <v>25</v>
      </c>
      <c r="G102" s="38" t="s">
        <v>697</v>
      </c>
      <c r="H102" s="42">
        <v>10000</v>
      </c>
      <c r="I102" s="57"/>
      <c r="J102" s="15"/>
    </row>
    <row r="103" spans="1:10" ht="24.75" customHeight="1">
      <c r="A103" s="5">
        <v>101</v>
      </c>
      <c r="B103" s="192"/>
      <c r="C103" s="32" t="s">
        <v>19</v>
      </c>
      <c r="D103" s="32">
        <v>138194</v>
      </c>
      <c r="E103" s="32">
        <v>6</v>
      </c>
      <c r="F103" s="32">
        <v>26</v>
      </c>
      <c r="G103" s="38" t="s">
        <v>698</v>
      </c>
      <c r="H103" s="42">
        <v>500</v>
      </c>
      <c r="I103" s="57"/>
      <c r="J103" s="15"/>
    </row>
    <row r="104" spans="1:10" ht="24.75" customHeight="1">
      <c r="A104" s="5">
        <v>102</v>
      </c>
      <c r="B104" s="192"/>
      <c r="C104" s="32" t="s">
        <v>19</v>
      </c>
      <c r="D104" s="32">
        <v>138195</v>
      </c>
      <c r="E104" s="32">
        <v>6</v>
      </c>
      <c r="F104" s="32">
        <v>30</v>
      </c>
      <c r="G104" s="38" t="s">
        <v>699</v>
      </c>
      <c r="H104" s="42">
        <v>2000</v>
      </c>
      <c r="I104" s="57"/>
      <c r="J104" s="15"/>
    </row>
    <row r="105" spans="1:10" ht="24.75" customHeight="1">
      <c r="A105" s="5">
        <v>103</v>
      </c>
      <c r="B105" s="192"/>
      <c r="C105" s="32" t="s">
        <v>19</v>
      </c>
      <c r="D105" s="32">
        <v>138196</v>
      </c>
      <c r="E105" s="32">
        <v>6</v>
      </c>
      <c r="F105" s="32">
        <v>30</v>
      </c>
      <c r="G105" s="38" t="s">
        <v>700</v>
      </c>
      <c r="H105" s="42">
        <v>10000</v>
      </c>
      <c r="I105" s="57"/>
      <c r="J105" s="15"/>
    </row>
    <row r="106" spans="1:10" ht="24.75" customHeight="1">
      <c r="A106" s="5">
        <v>104</v>
      </c>
      <c r="B106" s="193"/>
      <c r="C106" s="32" t="s">
        <v>19</v>
      </c>
      <c r="D106" s="32">
        <v>138197</v>
      </c>
      <c r="E106" s="32">
        <v>6</v>
      </c>
      <c r="F106" s="32">
        <v>30</v>
      </c>
      <c r="G106" s="38" t="s">
        <v>700</v>
      </c>
      <c r="H106" s="42">
        <v>10000</v>
      </c>
      <c r="I106" s="57">
        <f>SUM(H99:H106)</f>
        <v>40100</v>
      </c>
      <c r="J106" s="15"/>
    </row>
    <row r="107" spans="1:10" ht="24.75" customHeight="1">
      <c r="A107" s="5">
        <v>105</v>
      </c>
      <c r="B107" s="168" t="s">
        <v>577</v>
      </c>
      <c r="C107" s="32" t="s">
        <v>19</v>
      </c>
      <c r="D107" s="32">
        <v>137535</v>
      </c>
      <c r="E107" s="32">
        <v>6</v>
      </c>
      <c r="F107" s="32">
        <v>9</v>
      </c>
      <c r="G107" s="38" t="s">
        <v>701</v>
      </c>
      <c r="H107" s="42">
        <v>20000</v>
      </c>
      <c r="I107" s="57"/>
      <c r="J107" s="15"/>
    </row>
    <row r="108" spans="1:10" ht="24.75" customHeight="1">
      <c r="A108" s="5">
        <v>106</v>
      </c>
      <c r="B108" s="169"/>
      <c r="C108" s="32" t="s">
        <v>19</v>
      </c>
      <c r="D108" s="32">
        <v>137536</v>
      </c>
      <c r="E108" s="32">
        <v>6</v>
      </c>
      <c r="F108" s="32">
        <v>9</v>
      </c>
      <c r="G108" s="38" t="s">
        <v>315</v>
      </c>
      <c r="H108" s="42">
        <v>500</v>
      </c>
      <c r="I108" s="57"/>
      <c r="J108" s="15"/>
    </row>
    <row r="109" spans="1:10" ht="24.75" customHeight="1">
      <c r="A109" s="5">
        <v>107</v>
      </c>
      <c r="B109" s="192"/>
      <c r="C109" s="32" t="s">
        <v>19</v>
      </c>
      <c r="D109" s="32">
        <v>137537</v>
      </c>
      <c r="E109" s="32">
        <v>6</v>
      </c>
      <c r="F109" s="32">
        <v>9</v>
      </c>
      <c r="G109" s="38" t="s">
        <v>702</v>
      </c>
      <c r="H109" s="42">
        <v>500</v>
      </c>
      <c r="I109" s="57"/>
      <c r="J109" s="15"/>
    </row>
    <row r="110" spans="1:10" ht="24.75" customHeight="1">
      <c r="A110" s="5">
        <v>108</v>
      </c>
      <c r="B110" s="192"/>
      <c r="C110" s="32" t="s">
        <v>19</v>
      </c>
      <c r="D110" s="32">
        <v>137538</v>
      </c>
      <c r="E110" s="32">
        <v>6</v>
      </c>
      <c r="F110" s="32">
        <v>11</v>
      </c>
      <c r="G110" s="38" t="s">
        <v>703</v>
      </c>
      <c r="H110" s="42">
        <v>3000</v>
      </c>
      <c r="I110" s="57"/>
      <c r="J110" s="15"/>
    </row>
    <row r="111" spans="1:10" ht="24.75" customHeight="1">
      <c r="A111" s="5">
        <v>109</v>
      </c>
      <c r="B111" s="192"/>
      <c r="C111" s="32" t="s">
        <v>19</v>
      </c>
      <c r="D111" s="32">
        <v>137539</v>
      </c>
      <c r="E111" s="32">
        <v>6</v>
      </c>
      <c r="F111" s="32">
        <v>11</v>
      </c>
      <c r="G111" s="38" t="s">
        <v>704</v>
      </c>
      <c r="H111" s="42">
        <v>2000</v>
      </c>
      <c r="I111" s="57"/>
      <c r="J111" s="15"/>
    </row>
    <row r="112" spans="1:10" ht="24.75" customHeight="1">
      <c r="A112" s="5">
        <v>110</v>
      </c>
      <c r="B112" s="192"/>
      <c r="C112" s="32" t="s">
        <v>19</v>
      </c>
      <c r="D112" s="32">
        <v>137540</v>
      </c>
      <c r="E112" s="32">
        <v>6</v>
      </c>
      <c r="F112" s="32">
        <v>24</v>
      </c>
      <c r="G112" s="38" t="s">
        <v>705</v>
      </c>
      <c r="H112" s="42">
        <v>1000</v>
      </c>
      <c r="I112" s="57">
        <f>SUM(H107:H112)</f>
        <v>27000</v>
      </c>
      <c r="J112" s="15"/>
    </row>
    <row r="113" spans="1:10" ht="24.75" customHeight="1">
      <c r="A113" s="5">
        <v>111</v>
      </c>
      <c r="B113" s="192"/>
      <c r="C113" s="32" t="s">
        <v>19</v>
      </c>
      <c r="D113" s="32">
        <v>137541</v>
      </c>
      <c r="E113" s="32">
        <v>6</v>
      </c>
      <c r="F113" s="32">
        <v>24</v>
      </c>
      <c r="G113" s="38" t="s">
        <v>705</v>
      </c>
      <c r="H113" s="42">
        <v>1000</v>
      </c>
      <c r="I113" s="57"/>
      <c r="J113" s="15"/>
    </row>
    <row r="114" spans="1:10" ht="24.75" customHeight="1">
      <c r="A114" s="5">
        <v>112</v>
      </c>
      <c r="B114" s="192"/>
      <c r="C114" s="32" t="s">
        <v>19</v>
      </c>
      <c r="D114" s="32">
        <v>137542</v>
      </c>
      <c r="E114" s="32">
        <v>6</v>
      </c>
      <c r="F114" s="32">
        <v>24</v>
      </c>
      <c r="G114" s="38" t="s">
        <v>705</v>
      </c>
      <c r="H114" s="42">
        <v>1000</v>
      </c>
      <c r="I114" s="57"/>
      <c r="J114" s="15"/>
    </row>
    <row r="115" spans="1:10" ht="24.75" customHeight="1">
      <c r="A115" s="5">
        <v>113</v>
      </c>
      <c r="B115" s="192"/>
      <c r="C115" s="32" t="s">
        <v>19</v>
      </c>
      <c r="D115" s="32">
        <v>137543</v>
      </c>
      <c r="E115" s="32">
        <v>6</v>
      </c>
      <c r="F115" s="32">
        <v>24</v>
      </c>
      <c r="G115" s="38" t="s">
        <v>705</v>
      </c>
      <c r="H115" s="42">
        <v>1000</v>
      </c>
      <c r="I115" s="57">
        <f>SUM(H113:H115)</f>
        <v>3000</v>
      </c>
      <c r="J115" s="15"/>
    </row>
    <row r="116" spans="1:10" ht="24.75" customHeight="1">
      <c r="A116" s="5">
        <v>114</v>
      </c>
      <c r="B116" s="193"/>
      <c r="C116" s="32" t="s">
        <v>19</v>
      </c>
      <c r="D116" s="32">
        <v>137544</v>
      </c>
      <c r="E116" s="32">
        <v>6</v>
      </c>
      <c r="F116" s="32">
        <v>30</v>
      </c>
      <c r="G116" s="38" t="s">
        <v>705</v>
      </c>
      <c r="H116" s="42">
        <v>10000</v>
      </c>
      <c r="I116" s="57"/>
      <c r="J116" s="15"/>
    </row>
    <row r="117" spans="1:10" ht="24.75" customHeight="1">
      <c r="A117" s="5">
        <v>115</v>
      </c>
      <c r="B117" s="179" t="s">
        <v>470</v>
      </c>
      <c r="C117" s="32" t="s">
        <v>464</v>
      </c>
      <c r="D117" s="32">
        <v>130583</v>
      </c>
      <c r="E117" s="117">
        <v>6</v>
      </c>
      <c r="F117" s="117">
        <v>5</v>
      </c>
      <c r="G117" s="38" t="s">
        <v>706</v>
      </c>
      <c r="H117" s="42">
        <v>50000</v>
      </c>
      <c r="I117" s="57"/>
      <c r="J117" s="15"/>
    </row>
    <row r="118" spans="1:10" ht="24.75" customHeight="1">
      <c r="A118" s="5">
        <v>116</v>
      </c>
      <c r="B118" s="195"/>
      <c r="C118" s="32" t="s">
        <v>464</v>
      </c>
      <c r="D118" s="32">
        <v>130584</v>
      </c>
      <c r="E118" s="117">
        <v>6</v>
      </c>
      <c r="F118" s="117">
        <v>9</v>
      </c>
      <c r="G118" s="38" t="s">
        <v>707</v>
      </c>
      <c r="H118" s="42">
        <v>20000</v>
      </c>
      <c r="I118" s="57"/>
      <c r="J118" s="15"/>
    </row>
    <row r="119" spans="1:10" ht="24.75" customHeight="1">
      <c r="A119" s="5">
        <v>117</v>
      </c>
      <c r="B119" s="195"/>
      <c r="C119" s="32" t="s">
        <v>464</v>
      </c>
      <c r="D119" s="32">
        <v>130585</v>
      </c>
      <c r="E119" s="117">
        <v>6</v>
      </c>
      <c r="F119" s="117">
        <v>18</v>
      </c>
      <c r="G119" s="38" t="s">
        <v>708</v>
      </c>
      <c r="H119" s="42">
        <v>1000</v>
      </c>
      <c r="I119" s="57"/>
      <c r="J119" s="15"/>
    </row>
    <row r="120" spans="1:8" ht="19.5">
      <c r="A120" s="5">
        <v>118</v>
      </c>
      <c r="B120" s="103" t="s">
        <v>431</v>
      </c>
      <c r="C120" s="32" t="s">
        <v>464</v>
      </c>
      <c r="D120" s="95">
        <v>136603</v>
      </c>
      <c r="E120" s="35">
        <v>6</v>
      </c>
      <c r="F120" s="32">
        <v>13</v>
      </c>
      <c r="G120" s="38" t="s">
        <v>709</v>
      </c>
      <c r="H120" s="42">
        <v>300</v>
      </c>
    </row>
    <row r="121" ht="19.5">
      <c r="H121" s="20">
        <f>SUM(H3:H120)</f>
        <v>295700</v>
      </c>
    </row>
    <row r="125" ht="19.5">
      <c r="I125" s="38" t="s">
        <v>463</v>
      </c>
    </row>
  </sheetData>
  <sheetProtection/>
  <mergeCells count="11">
    <mergeCell ref="K1:M1"/>
    <mergeCell ref="C2:D2"/>
    <mergeCell ref="A1:H1"/>
    <mergeCell ref="B3:B19"/>
    <mergeCell ref="B77:B86"/>
    <mergeCell ref="B87:B106"/>
    <mergeCell ref="B107:B116"/>
    <mergeCell ref="B117:B119"/>
    <mergeCell ref="B20:B39"/>
    <mergeCell ref="B40:B76"/>
    <mergeCell ref="K15:M16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D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50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719</v>
      </c>
      <c r="B1" s="198"/>
      <c r="C1" s="198"/>
      <c r="D1" s="198"/>
      <c r="E1" s="198"/>
      <c r="F1" s="198"/>
      <c r="G1" s="198"/>
      <c r="H1" s="198"/>
      <c r="I1" s="71"/>
      <c r="K1" s="171" t="s">
        <v>1315</v>
      </c>
      <c r="L1" s="172"/>
      <c r="M1" s="173"/>
    </row>
    <row r="2" spans="1:13" ht="34.5" customHeight="1">
      <c r="A2" s="1" t="s">
        <v>628</v>
      </c>
      <c r="B2" s="1" t="s">
        <v>629</v>
      </c>
      <c r="C2" s="197" t="s">
        <v>630</v>
      </c>
      <c r="D2" s="197"/>
      <c r="E2" s="40" t="s">
        <v>631</v>
      </c>
      <c r="F2" s="40" t="s">
        <v>632</v>
      </c>
      <c r="G2" s="2" t="s">
        <v>633</v>
      </c>
      <c r="H2" s="3" t="s">
        <v>634</v>
      </c>
      <c r="I2" s="72"/>
      <c r="K2" s="1" t="s">
        <v>0</v>
      </c>
      <c r="L2" s="1" t="s">
        <v>635</v>
      </c>
      <c r="M2" s="4" t="s">
        <v>636</v>
      </c>
    </row>
    <row r="3" spans="1:13" ht="24.75" customHeight="1">
      <c r="A3" s="5">
        <v>1</v>
      </c>
      <c r="B3" s="168" t="s">
        <v>18</v>
      </c>
      <c r="C3" s="44" t="s">
        <v>19</v>
      </c>
      <c r="D3" s="44" t="s">
        <v>722</v>
      </c>
      <c r="E3" s="44">
        <v>7</v>
      </c>
      <c r="F3" s="44" t="s">
        <v>723</v>
      </c>
      <c r="G3" s="38" t="s">
        <v>276</v>
      </c>
      <c r="H3" s="42">
        <v>1000</v>
      </c>
      <c r="I3" s="57"/>
      <c r="J3" s="6"/>
      <c r="K3" s="97" t="s">
        <v>465</v>
      </c>
      <c r="L3" s="7">
        <v>18</v>
      </c>
      <c r="M3" s="8">
        <v>265733</v>
      </c>
    </row>
    <row r="4" spans="1:13" ht="24.75" customHeight="1">
      <c r="A4" s="5">
        <v>2</v>
      </c>
      <c r="B4" s="192"/>
      <c r="C4" s="44" t="s">
        <v>19</v>
      </c>
      <c r="D4" s="44" t="s">
        <v>724</v>
      </c>
      <c r="E4" s="44">
        <v>7</v>
      </c>
      <c r="F4" s="44">
        <v>4</v>
      </c>
      <c r="G4" s="38" t="s">
        <v>725</v>
      </c>
      <c r="H4" s="42">
        <v>1000</v>
      </c>
      <c r="I4" s="57"/>
      <c r="J4" s="47"/>
      <c r="K4" s="5" t="s">
        <v>466</v>
      </c>
      <c r="L4" s="9">
        <v>13</v>
      </c>
      <c r="M4" s="10">
        <v>291488</v>
      </c>
    </row>
    <row r="5" spans="1:13" ht="24.75" customHeight="1">
      <c r="A5" s="5">
        <v>3</v>
      </c>
      <c r="B5" s="192"/>
      <c r="C5" s="44" t="s">
        <v>19</v>
      </c>
      <c r="D5" s="44" t="s">
        <v>726</v>
      </c>
      <c r="E5" s="44">
        <v>7</v>
      </c>
      <c r="F5" s="44">
        <v>4</v>
      </c>
      <c r="G5" s="38" t="s">
        <v>59</v>
      </c>
      <c r="H5" s="42">
        <v>500</v>
      </c>
      <c r="I5" s="57"/>
      <c r="J5" s="47"/>
      <c r="K5" s="5" t="s">
        <v>467</v>
      </c>
      <c r="L5" s="9">
        <v>21</v>
      </c>
      <c r="M5" s="10">
        <v>279219</v>
      </c>
    </row>
    <row r="6" spans="1:13" ht="24.75" customHeight="1">
      <c r="A6" s="5">
        <v>4</v>
      </c>
      <c r="B6" s="192"/>
      <c r="C6" s="44" t="s">
        <v>19</v>
      </c>
      <c r="D6" s="44" t="s">
        <v>727</v>
      </c>
      <c r="E6" s="44">
        <v>7</v>
      </c>
      <c r="F6" s="44">
        <v>4</v>
      </c>
      <c r="G6" s="38" t="s">
        <v>60</v>
      </c>
      <c r="H6" s="42">
        <v>500</v>
      </c>
      <c r="I6" s="57"/>
      <c r="J6" s="47"/>
      <c r="K6" s="5" t="s">
        <v>468</v>
      </c>
      <c r="L6" s="11">
        <v>4</v>
      </c>
      <c r="M6" s="8">
        <v>44333</v>
      </c>
    </row>
    <row r="7" spans="1:13" ht="24.75" customHeight="1">
      <c r="A7" s="5">
        <v>5</v>
      </c>
      <c r="B7" s="192"/>
      <c r="C7" s="44" t="s">
        <v>19</v>
      </c>
      <c r="D7" s="44" t="s">
        <v>728</v>
      </c>
      <c r="E7" s="44">
        <v>7</v>
      </c>
      <c r="F7" s="44">
        <v>4</v>
      </c>
      <c r="G7" s="38" t="s">
        <v>61</v>
      </c>
      <c r="H7" s="42">
        <v>500</v>
      </c>
      <c r="I7" s="57"/>
      <c r="J7" s="47"/>
      <c r="K7" s="5" t="s">
        <v>469</v>
      </c>
      <c r="L7" s="13">
        <v>12</v>
      </c>
      <c r="M7" s="10">
        <v>61145</v>
      </c>
    </row>
    <row r="8" spans="1:13" ht="38.25" customHeight="1">
      <c r="A8" s="5">
        <v>6</v>
      </c>
      <c r="B8" s="192"/>
      <c r="C8" s="44" t="s">
        <v>19</v>
      </c>
      <c r="D8" s="44" t="s">
        <v>729</v>
      </c>
      <c r="E8" s="44">
        <v>7</v>
      </c>
      <c r="F8" s="44">
        <v>4</v>
      </c>
      <c r="G8" s="38" t="s">
        <v>657</v>
      </c>
      <c r="H8" s="42">
        <v>800</v>
      </c>
      <c r="I8" s="57"/>
      <c r="J8" s="47"/>
      <c r="K8" s="5" t="s">
        <v>577</v>
      </c>
      <c r="L8" s="137">
        <v>5</v>
      </c>
      <c r="M8" s="138">
        <v>43607</v>
      </c>
    </row>
    <row r="9" spans="1:13" ht="24.75" customHeight="1">
      <c r="A9" s="5">
        <v>7</v>
      </c>
      <c r="B9" s="192"/>
      <c r="C9" s="44" t="s">
        <v>19</v>
      </c>
      <c r="D9" s="44" t="s">
        <v>730</v>
      </c>
      <c r="E9" s="44">
        <v>7</v>
      </c>
      <c r="F9" s="44">
        <v>11</v>
      </c>
      <c r="G9" s="38" t="s">
        <v>731</v>
      </c>
      <c r="H9" s="42">
        <v>500000</v>
      </c>
      <c r="I9" s="57"/>
      <c r="J9" s="47"/>
      <c r="K9" s="5" t="s">
        <v>721</v>
      </c>
      <c r="L9" s="137">
        <v>11</v>
      </c>
      <c r="M9" s="138">
        <v>327174</v>
      </c>
    </row>
    <row r="10" spans="1:13" ht="24.75" customHeight="1">
      <c r="A10" s="5">
        <v>8</v>
      </c>
      <c r="B10" s="192"/>
      <c r="C10" s="44" t="s">
        <v>19</v>
      </c>
      <c r="D10" s="44" t="s">
        <v>732</v>
      </c>
      <c r="E10" s="44">
        <v>7</v>
      </c>
      <c r="F10" s="44">
        <v>11</v>
      </c>
      <c r="G10" s="38" t="s">
        <v>370</v>
      </c>
      <c r="H10" s="42">
        <v>7800</v>
      </c>
      <c r="I10" s="57"/>
      <c r="J10" s="47"/>
      <c r="K10" s="5" t="s">
        <v>404</v>
      </c>
      <c r="L10" s="13">
        <v>0</v>
      </c>
      <c r="M10" s="14">
        <v>0</v>
      </c>
    </row>
    <row r="11" spans="1:13" ht="24.75" customHeight="1">
      <c r="A11" s="5">
        <v>9</v>
      </c>
      <c r="B11" s="192"/>
      <c r="C11" s="44" t="s">
        <v>19</v>
      </c>
      <c r="D11" s="44" t="s">
        <v>733</v>
      </c>
      <c r="E11" s="44">
        <v>7</v>
      </c>
      <c r="F11" s="44">
        <v>11</v>
      </c>
      <c r="G11" s="38" t="s">
        <v>734</v>
      </c>
      <c r="H11" s="42">
        <v>600</v>
      </c>
      <c r="I11" s="57"/>
      <c r="J11" s="47"/>
      <c r="K11" s="5" t="s">
        <v>471</v>
      </c>
      <c r="L11" s="13">
        <v>1</v>
      </c>
      <c r="M11" s="10">
        <v>698</v>
      </c>
    </row>
    <row r="12" spans="1:13" ht="24.75" customHeight="1">
      <c r="A12" s="5">
        <v>10</v>
      </c>
      <c r="B12" s="192"/>
      <c r="C12" s="44" t="s">
        <v>19</v>
      </c>
      <c r="D12" s="44" t="s">
        <v>735</v>
      </c>
      <c r="E12" s="44">
        <v>7</v>
      </c>
      <c r="F12" s="44">
        <v>11</v>
      </c>
      <c r="G12" s="38" t="s">
        <v>734</v>
      </c>
      <c r="H12" s="42">
        <v>100</v>
      </c>
      <c r="I12" s="57"/>
      <c r="J12" s="47"/>
      <c r="K12" s="5" t="s">
        <v>862</v>
      </c>
      <c r="L12" s="137">
        <f>SUM(L3:L11)</f>
        <v>85</v>
      </c>
      <c r="M12" s="138">
        <f>SUM(M3:M11)</f>
        <v>1313397</v>
      </c>
    </row>
    <row r="13" spans="1:13" ht="24.75" customHeight="1">
      <c r="A13" s="5">
        <v>11</v>
      </c>
      <c r="B13" s="192"/>
      <c r="C13" s="44" t="s">
        <v>19</v>
      </c>
      <c r="D13" s="44" t="s">
        <v>736</v>
      </c>
      <c r="E13" s="44">
        <v>7</v>
      </c>
      <c r="F13" s="44">
        <v>11</v>
      </c>
      <c r="G13" s="38" t="s">
        <v>731</v>
      </c>
      <c r="H13" s="42">
        <v>505000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92"/>
      <c r="C14" s="44" t="s">
        <v>19</v>
      </c>
      <c r="D14" s="44" t="s">
        <v>737</v>
      </c>
      <c r="E14" s="44">
        <v>7</v>
      </c>
      <c r="F14" s="44">
        <v>15</v>
      </c>
      <c r="G14" s="38" t="s">
        <v>738</v>
      </c>
      <c r="H14" s="42">
        <v>2000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92"/>
      <c r="C15" s="44" t="s">
        <v>19</v>
      </c>
      <c r="D15" s="44" t="s">
        <v>739</v>
      </c>
      <c r="E15" s="44">
        <v>7</v>
      </c>
      <c r="F15" s="44">
        <v>15</v>
      </c>
      <c r="G15" s="38" t="s">
        <v>740</v>
      </c>
      <c r="H15" s="42">
        <v>1000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92"/>
      <c r="C16" s="44" t="s">
        <v>19</v>
      </c>
      <c r="D16" s="44" t="s">
        <v>741</v>
      </c>
      <c r="E16" s="44">
        <v>7</v>
      </c>
      <c r="F16" s="44">
        <v>15</v>
      </c>
      <c r="G16" s="38" t="s">
        <v>742</v>
      </c>
      <c r="H16" s="42">
        <v>300</v>
      </c>
      <c r="I16" s="57"/>
      <c r="J16" s="47"/>
      <c r="K16" s="183"/>
      <c r="L16" s="184"/>
      <c r="M16" s="185"/>
    </row>
    <row r="17" spans="1:13" ht="19.5">
      <c r="A17" s="5">
        <v>15</v>
      </c>
      <c r="B17" s="192"/>
      <c r="C17" s="44" t="s">
        <v>19</v>
      </c>
      <c r="D17" s="44">
        <v>142125</v>
      </c>
      <c r="E17" s="44">
        <v>7</v>
      </c>
      <c r="F17" s="44">
        <v>24</v>
      </c>
      <c r="G17" s="38" t="s">
        <v>742</v>
      </c>
      <c r="H17" s="42">
        <v>500</v>
      </c>
      <c r="I17" s="57"/>
      <c r="J17" s="47"/>
      <c r="K17" s="1" t="s">
        <v>640</v>
      </c>
      <c r="L17" s="1" t="s">
        <v>211</v>
      </c>
      <c r="M17" s="4" t="s">
        <v>212</v>
      </c>
    </row>
    <row r="18" spans="1:13" ht="24.75" customHeight="1">
      <c r="A18" s="5">
        <v>16</v>
      </c>
      <c r="B18" s="192"/>
      <c r="C18" s="44" t="s">
        <v>19</v>
      </c>
      <c r="D18" s="44" t="s">
        <v>743</v>
      </c>
      <c r="E18" s="44">
        <v>7</v>
      </c>
      <c r="F18" s="44">
        <v>24</v>
      </c>
      <c r="G18" s="38" t="s">
        <v>744</v>
      </c>
      <c r="H18" s="42">
        <v>410</v>
      </c>
      <c r="I18" s="57"/>
      <c r="J18" s="47"/>
      <c r="K18" s="5" t="s">
        <v>213</v>
      </c>
      <c r="L18" s="9">
        <v>8</v>
      </c>
      <c r="M18" s="90">
        <v>91623</v>
      </c>
    </row>
    <row r="19" spans="1:13" ht="24.75" customHeight="1">
      <c r="A19" s="5">
        <v>17</v>
      </c>
      <c r="B19" s="192"/>
      <c r="C19" s="44" t="s">
        <v>19</v>
      </c>
      <c r="D19" s="44" t="s">
        <v>745</v>
      </c>
      <c r="E19" s="44">
        <v>7</v>
      </c>
      <c r="F19" s="44">
        <v>24</v>
      </c>
      <c r="G19" s="38" t="s">
        <v>69</v>
      </c>
      <c r="H19" s="42">
        <v>1000</v>
      </c>
      <c r="I19" s="57"/>
      <c r="J19" s="47"/>
      <c r="K19" s="5" t="s">
        <v>319</v>
      </c>
      <c r="L19" s="9">
        <v>6</v>
      </c>
      <c r="M19" s="90">
        <v>61841</v>
      </c>
    </row>
    <row r="20" spans="1:13" ht="24.75" customHeight="1">
      <c r="A20" s="5">
        <v>18</v>
      </c>
      <c r="B20" s="192"/>
      <c r="C20" s="44" t="s">
        <v>19</v>
      </c>
      <c r="D20" s="44" t="s">
        <v>746</v>
      </c>
      <c r="E20" s="44">
        <v>7</v>
      </c>
      <c r="F20" s="44">
        <v>28</v>
      </c>
      <c r="G20" s="38" t="s">
        <v>70</v>
      </c>
      <c r="H20" s="42">
        <v>3000</v>
      </c>
      <c r="I20" s="57"/>
      <c r="J20" s="47"/>
      <c r="K20" s="5" t="s">
        <v>863</v>
      </c>
      <c r="L20" s="9">
        <v>10</v>
      </c>
      <c r="M20" s="90">
        <v>82860</v>
      </c>
    </row>
    <row r="21" spans="1:13" ht="24.75" customHeight="1">
      <c r="A21" s="5">
        <v>19</v>
      </c>
      <c r="B21" s="192"/>
      <c r="C21" s="44" t="s">
        <v>19</v>
      </c>
      <c r="D21" s="44" t="s">
        <v>747</v>
      </c>
      <c r="E21" s="44">
        <v>7</v>
      </c>
      <c r="F21" s="44">
        <v>29</v>
      </c>
      <c r="G21" s="38" t="s">
        <v>748</v>
      </c>
      <c r="H21" s="42">
        <v>2000</v>
      </c>
      <c r="I21" s="57">
        <f>SUM(H3:H21)</f>
        <v>1028010</v>
      </c>
      <c r="J21" s="47"/>
      <c r="K21" s="5" t="s">
        <v>455</v>
      </c>
      <c r="L21" s="9">
        <v>6</v>
      </c>
      <c r="M21" s="90">
        <v>52981</v>
      </c>
    </row>
    <row r="22" spans="1:13" ht="24.75" customHeight="1">
      <c r="A22" s="5">
        <v>20</v>
      </c>
      <c r="B22" s="192"/>
      <c r="C22" s="44" t="s">
        <v>19</v>
      </c>
      <c r="D22" s="44" t="s">
        <v>749</v>
      </c>
      <c r="E22" s="44">
        <v>7</v>
      </c>
      <c r="F22" s="44">
        <v>14</v>
      </c>
      <c r="G22" s="38" t="s">
        <v>750</v>
      </c>
      <c r="H22" s="42">
        <v>3000</v>
      </c>
      <c r="I22" s="57"/>
      <c r="J22" s="47"/>
      <c r="K22" s="5" t="s">
        <v>864</v>
      </c>
      <c r="L22" s="9">
        <v>15</v>
      </c>
      <c r="M22" s="90">
        <v>100003</v>
      </c>
    </row>
    <row r="23" spans="1:13" ht="24.75" customHeight="1">
      <c r="A23" s="5">
        <v>21</v>
      </c>
      <c r="B23" s="193"/>
      <c r="C23" s="32" t="s">
        <v>641</v>
      </c>
      <c r="D23" s="30" t="s">
        <v>751</v>
      </c>
      <c r="E23" s="30">
        <v>7</v>
      </c>
      <c r="F23" s="30">
        <v>15</v>
      </c>
      <c r="G23" s="37" t="s">
        <v>752</v>
      </c>
      <c r="H23" s="42">
        <v>50000</v>
      </c>
      <c r="I23" s="57"/>
      <c r="J23" s="119"/>
      <c r="K23" s="5" t="s">
        <v>865</v>
      </c>
      <c r="L23" s="9">
        <v>9</v>
      </c>
      <c r="M23" s="90">
        <v>104716</v>
      </c>
    </row>
    <row r="24" spans="1:13" ht="24.75" customHeight="1">
      <c r="A24" s="5">
        <v>22</v>
      </c>
      <c r="B24" s="168" t="s">
        <v>637</v>
      </c>
      <c r="C24" s="32" t="s">
        <v>641</v>
      </c>
      <c r="D24" s="31">
        <v>140080</v>
      </c>
      <c r="E24" s="32">
        <v>7</v>
      </c>
      <c r="F24" s="32">
        <v>1</v>
      </c>
      <c r="G24" s="38" t="s">
        <v>754</v>
      </c>
      <c r="H24" s="55">
        <v>3200</v>
      </c>
      <c r="I24" s="57"/>
      <c r="J24" s="47"/>
      <c r="K24" s="5" t="s">
        <v>720</v>
      </c>
      <c r="L24" s="9">
        <v>1</v>
      </c>
      <c r="M24" s="90">
        <v>5976</v>
      </c>
    </row>
    <row r="25" spans="1:13" ht="24.75" customHeight="1">
      <c r="A25" s="5">
        <v>23</v>
      </c>
      <c r="B25" s="192"/>
      <c r="C25" s="32" t="s">
        <v>641</v>
      </c>
      <c r="D25" s="31">
        <v>140081</v>
      </c>
      <c r="E25" s="32">
        <v>7</v>
      </c>
      <c r="F25" s="32">
        <v>2</v>
      </c>
      <c r="G25" s="38" t="s">
        <v>20</v>
      </c>
      <c r="H25" s="48">
        <v>1000</v>
      </c>
      <c r="I25" s="57"/>
      <c r="K25" s="199" t="s">
        <v>876</v>
      </c>
      <c r="L25" s="200"/>
      <c r="M25" s="201"/>
    </row>
    <row r="26" spans="1:10" ht="19.5">
      <c r="A26" s="5">
        <v>24</v>
      </c>
      <c r="B26" s="192"/>
      <c r="C26" s="32" t="s">
        <v>641</v>
      </c>
      <c r="D26" s="31">
        <v>142187</v>
      </c>
      <c r="E26" s="32">
        <v>7</v>
      </c>
      <c r="F26" s="32">
        <v>2</v>
      </c>
      <c r="G26" s="38" t="s">
        <v>137</v>
      </c>
      <c r="H26" s="48">
        <v>500</v>
      </c>
      <c r="I26" s="57"/>
      <c r="J26" s="47"/>
    </row>
    <row r="27" spans="1:10" ht="24.75" customHeight="1">
      <c r="A27" s="5">
        <v>25</v>
      </c>
      <c r="B27" s="192"/>
      <c r="C27" s="32" t="s">
        <v>641</v>
      </c>
      <c r="D27" s="31">
        <v>140082</v>
      </c>
      <c r="E27" s="32">
        <v>7</v>
      </c>
      <c r="F27" s="32">
        <v>3</v>
      </c>
      <c r="G27" s="38" t="s">
        <v>755</v>
      </c>
      <c r="H27" s="48">
        <v>50000</v>
      </c>
      <c r="I27" s="58"/>
      <c r="J27" s="12"/>
    </row>
    <row r="28" spans="1:10" ht="24.75" customHeight="1">
      <c r="A28" s="5">
        <v>26</v>
      </c>
      <c r="B28" s="192"/>
      <c r="C28" s="32" t="s">
        <v>641</v>
      </c>
      <c r="D28" s="31">
        <v>140083</v>
      </c>
      <c r="E28" s="32">
        <v>7</v>
      </c>
      <c r="F28" s="32">
        <v>4</v>
      </c>
      <c r="G28" s="38" t="s">
        <v>93</v>
      </c>
      <c r="H28" s="48">
        <v>2000</v>
      </c>
      <c r="I28" s="59"/>
      <c r="J28" s="12"/>
    </row>
    <row r="29" spans="1:10" ht="24.75" customHeight="1">
      <c r="A29" s="5">
        <v>27</v>
      </c>
      <c r="B29" s="192"/>
      <c r="C29" s="32" t="s">
        <v>641</v>
      </c>
      <c r="D29" s="31">
        <v>140084</v>
      </c>
      <c r="E29" s="32">
        <v>7</v>
      </c>
      <c r="F29" s="32">
        <v>7</v>
      </c>
      <c r="G29" s="38" t="s">
        <v>174</v>
      </c>
      <c r="H29" s="48">
        <v>10000</v>
      </c>
      <c r="I29" s="59"/>
      <c r="J29" s="12"/>
    </row>
    <row r="30" spans="1:13" ht="24.75" customHeight="1">
      <c r="A30" s="5">
        <v>28</v>
      </c>
      <c r="B30" s="192"/>
      <c r="C30" s="32" t="s">
        <v>641</v>
      </c>
      <c r="D30" s="31">
        <v>140085</v>
      </c>
      <c r="E30" s="32">
        <v>7</v>
      </c>
      <c r="F30" s="32">
        <v>8</v>
      </c>
      <c r="G30" s="38" t="s">
        <v>756</v>
      </c>
      <c r="H30" s="48">
        <v>10000</v>
      </c>
      <c r="I30" s="59"/>
      <c r="J30" s="12"/>
      <c r="K30" s="128"/>
      <c r="L30" s="129"/>
      <c r="M30" s="130"/>
    </row>
    <row r="31" spans="1:13" ht="24.75" customHeight="1">
      <c r="A31" s="5">
        <v>29</v>
      </c>
      <c r="B31" s="192"/>
      <c r="C31" s="32" t="s">
        <v>641</v>
      </c>
      <c r="D31" s="31">
        <v>140086</v>
      </c>
      <c r="E31" s="32">
        <v>7</v>
      </c>
      <c r="F31" s="32">
        <v>9</v>
      </c>
      <c r="G31" s="38" t="s">
        <v>23</v>
      </c>
      <c r="H31" s="48">
        <v>10000</v>
      </c>
      <c r="I31" s="59"/>
      <c r="J31" s="12"/>
      <c r="K31" s="128"/>
      <c r="L31" s="129"/>
      <c r="M31" s="130"/>
    </row>
    <row r="32" spans="1:13" ht="24.75" customHeight="1">
      <c r="A32" s="5">
        <v>30</v>
      </c>
      <c r="B32" s="192"/>
      <c r="C32" s="32" t="s">
        <v>641</v>
      </c>
      <c r="D32" s="31">
        <v>140087</v>
      </c>
      <c r="E32" s="32">
        <v>7</v>
      </c>
      <c r="F32" s="32">
        <v>10</v>
      </c>
      <c r="G32" s="38" t="s">
        <v>273</v>
      </c>
      <c r="H32" s="48">
        <v>2000</v>
      </c>
      <c r="I32" s="59"/>
      <c r="J32" s="12"/>
      <c r="K32" s="128"/>
      <c r="L32" s="129"/>
      <c r="M32" s="130"/>
    </row>
    <row r="33" spans="1:13" ht="24.75" customHeight="1">
      <c r="A33" s="5">
        <v>31</v>
      </c>
      <c r="B33" s="192"/>
      <c r="C33" s="32" t="s">
        <v>641</v>
      </c>
      <c r="D33" s="31">
        <v>140088</v>
      </c>
      <c r="E33" s="32">
        <v>7</v>
      </c>
      <c r="F33" s="32">
        <v>10</v>
      </c>
      <c r="G33" s="38" t="s">
        <v>84</v>
      </c>
      <c r="H33" s="48">
        <v>1000</v>
      </c>
      <c r="I33" s="59"/>
      <c r="J33" s="12"/>
      <c r="K33" s="128"/>
      <c r="L33" s="129"/>
      <c r="M33" s="130"/>
    </row>
    <row r="34" spans="1:13" ht="24.75" customHeight="1">
      <c r="A34" s="5">
        <v>32</v>
      </c>
      <c r="B34" s="192"/>
      <c r="C34" s="32" t="s">
        <v>641</v>
      </c>
      <c r="D34" s="31">
        <v>140089</v>
      </c>
      <c r="E34" s="32">
        <v>7</v>
      </c>
      <c r="F34" s="32">
        <v>10</v>
      </c>
      <c r="G34" s="38" t="s">
        <v>90</v>
      </c>
      <c r="H34" s="48">
        <v>1000</v>
      </c>
      <c r="I34" s="59"/>
      <c r="J34" s="12"/>
      <c r="K34" s="128"/>
      <c r="L34" s="131"/>
      <c r="M34" s="132"/>
    </row>
    <row r="35" spans="1:13" ht="24.75" customHeight="1">
      <c r="A35" s="5">
        <v>33</v>
      </c>
      <c r="B35" s="192"/>
      <c r="C35" s="32" t="s">
        <v>641</v>
      </c>
      <c r="D35" s="33">
        <v>140090</v>
      </c>
      <c r="E35" s="32">
        <v>7</v>
      </c>
      <c r="F35" s="33">
        <v>10</v>
      </c>
      <c r="G35" s="79" t="s">
        <v>89</v>
      </c>
      <c r="H35" s="54">
        <v>1000</v>
      </c>
      <c r="I35" s="59"/>
      <c r="J35" s="12"/>
      <c r="K35" s="128"/>
      <c r="L35" s="133"/>
      <c r="M35" s="133"/>
    </row>
    <row r="36" spans="1:10" ht="24.75" customHeight="1">
      <c r="A36" s="5">
        <v>34</v>
      </c>
      <c r="B36" s="192"/>
      <c r="C36" s="32" t="s">
        <v>641</v>
      </c>
      <c r="D36" s="33">
        <v>140091</v>
      </c>
      <c r="E36" s="32">
        <v>7</v>
      </c>
      <c r="F36" s="33">
        <v>10</v>
      </c>
      <c r="G36" s="79" t="s">
        <v>612</v>
      </c>
      <c r="H36" s="54">
        <v>10000</v>
      </c>
      <c r="I36" s="59"/>
      <c r="J36" s="12"/>
    </row>
    <row r="37" spans="1:10" ht="24.75" customHeight="1">
      <c r="A37" s="5">
        <v>35</v>
      </c>
      <c r="B37" s="192"/>
      <c r="C37" s="32" t="s">
        <v>641</v>
      </c>
      <c r="D37" s="33">
        <v>140092</v>
      </c>
      <c r="E37" s="32">
        <v>7</v>
      </c>
      <c r="F37" s="33">
        <v>10</v>
      </c>
      <c r="G37" s="79" t="s">
        <v>755</v>
      </c>
      <c r="H37" s="54">
        <v>50000</v>
      </c>
      <c r="I37" s="59"/>
      <c r="J37" s="12"/>
    </row>
    <row r="38" spans="1:10" ht="24.75" customHeight="1">
      <c r="A38" s="5">
        <v>36</v>
      </c>
      <c r="B38" s="192"/>
      <c r="C38" s="32" t="s">
        <v>641</v>
      </c>
      <c r="D38" s="33">
        <v>140093</v>
      </c>
      <c r="E38" s="32">
        <v>7</v>
      </c>
      <c r="F38" s="33">
        <v>14</v>
      </c>
      <c r="G38" s="79" t="s">
        <v>757</v>
      </c>
      <c r="H38" s="54">
        <v>1600</v>
      </c>
      <c r="I38" s="60"/>
      <c r="J38" s="12"/>
    </row>
    <row r="39" spans="1:10" ht="24.75" customHeight="1">
      <c r="A39" s="5">
        <v>37</v>
      </c>
      <c r="B39" s="192"/>
      <c r="C39" s="32" t="s">
        <v>641</v>
      </c>
      <c r="D39" s="46">
        <v>140094</v>
      </c>
      <c r="E39" s="32">
        <v>7</v>
      </c>
      <c r="F39" s="35">
        <v>14</v>
      </c>
      <c r="G39" s="45" t="s">
        <v>23</v>
      </c>
      <c r="H39" s="42">
        <v>1000</v>
      </c>
      <c r="I39" s="60"/>
      <c r="J39" s="12"/>
    </row>
    <row r="40" spans="1:10" ht="24.75" customHeight="1">
      <c r="A40" s="5">
        <v>38</v>
      </c>
      <c r="B40" s="192"/>
      <c r="C40" s="32" t="s">
        <v>641</v>
      </c>
      <c r="D40" s="46">
        <v>140095</v>
      </c>
      <c r="E40" s="32">
        <v>7</v>
      </c>
      <c r="F40" s="35">
        <v>15</v>
      </c>
      <c r="G40" s="45" t="s">
        <v>758</v>
      </c>
      <c r="H40" s="42">
        <v>2000</v>
      </c>
      <c r="I40" s="60"/>
      <c r="J40" s="12"/>
    </row>
    <row r="41" spans="1:10" ht="24.75" customHeight="1">
      <c r="A41" s="5">
        <v>39</v>
      </c>
      <c r="B41" s="192"/>
      <c r="C41" s="32" t="s">
        <v>641</v>
      </c>
      <c r="D41" s="33">
        <v>140096</v>
      </c>
      <c r="E41" s="91">
        <v>7</v>
      </c>
      <c r="F41" s="91">
        <v>15</v>
      </c>
      <c r="G41" s="45" t="s">
        <v>759</v>
      </c>
      <c r="H41" s="42">
        <v>2000</v>
      </c>
      <c r="I41" s="60"/>
      <c r="J41" s="12"/>
    </row>
    <row r="42" spans="1:10" ht="24.75" customHeight="1">
      <c r="A42" s="5">
        <v>40</v>
      </c>
      <c r="B42" s="192"/>
      <c r="C42" s="32" t="s">
        <v>641</v>
      </c>
      <c r="D42" s="33">
        <v>140097</v>
      </c>
      <c r="E42" s="91">
        <v>7</v>
      </c>
      <c r="F42" s="91">
        <v>15</v>
      </c>
      <c r="G42" s="45" t="s">
        <v>23</v>
      </c>
      <c r="H42" s="42">
        <v>2000</v>
      </c>
      <c r="I42" s="60"/>
      <c r="J42" s="12"/>
    </row>
    <row r="43" spans="1:10" ht="24.75" customHeight="1">
      <c r="A43" s="5">
        <v>41</v>
      </c>
      <c r="B43" s="192"/>
      <c r="C43" s="32" t="s">
        <v>641</v>
      </c>
      <c r="D43" s="33">
        <v>140098</v>
      </c>
      <c r="E43" s="91">
        <v>7</v>
      </c>
      <c r="F43" s="91">
        <v>15</v>
      </c>
      <c r="G43" s="45" t="s">
        <v>474</v>
      </c>
      <c r="H43" s="42">
        <v>3000</v>
      </c>
      <c r="I43" s="60">
        <f>SUM(H22:H43)</f>
        <v>216300</v>
      </c>
      <c r="J43" s="12"/>
    </row>
    <row r="44" spans="1:10" ht="24.75" customHeight="1">
      <c r="A44" s="5">
        <v>42</v>
      </c>
      <c r="B44" s="192"/>
      <c r="C44" s="32" t="s">
        <v>641</v>
      </c>
      <c r="D44" s="33">
        <v>140099</v>
      </c>
      <c r="E44" s="91">
        <v>7</v>
      </c>
      <c r="F44" s="91">
        <v>15</v>
      </c>
      <c r="G44" s="45" t="s">
        <v>760</v>
      </c>
      <c r="H44" s="42">
        <v>2000</v>
      </c>
      <c r="I44" s="60"/>
      <c r="J44" s="12"/>
    </row>
    <row r="45" spans="1:11" ht="24.75" customHeight="1">
      <c r="A45" s="5">
        <v>43</v>
      </c>
      <c r="B45" s="192"/>
      <c r="C45" s="32" t="s">
        <v>641</v>
      </c>
      <c r="D45" s="33">
        <v>142701</v>
      </c>
      <c r="E45" s="91">
        <v>7</v>
      </c>
      <c r="F45" s="91">
        <v>15</v>
      </c>
      <c r="G45" s="45" t="s">
        <v>74</v>
      </c>
      <c r="H45" s="42">
        <v>700</v>
      </c>
      <c r="I45" s="60"/>
      <c r="J45" s="12"/>
      <c r="K45" s="49"/>
    </row>
    <row r="46" spans="1:10" ht="19.5">
      <c r="A46" s="5">
        <v>44</v>
      </c>
      <c r="B46" s="192"/>
      <c r="C46" s="32" t="s">
        <v>641</v>
      </c>
      <c r="D46" s="33">
        <v>142702</v>
      </c>
      <c r="E46" s="91">
        <v>7</v>
      </c>
      <c r="F46" s="91">
        <v>21</v>
      </c>
      <c r="G46" s="45" t="s">
        <v>174</v>
      </c>
      <c r="H46" s="42">
        <v>10000</v>
      </c>
      <c r="I46" s="60"/>
      <c r="J46" s="12"/>
    </row>
    <row r="47" spans="1:10" ht="19.5">
      <c r="A47" s="5">
        <v>45</v>
      </c>
      <c r="B47" s="192"/>
      <c r="C47" s="32" t="s">
        <v>641</v>
      </c>
      <c r="D47" s="33">
        <v>142703</v>
      </c>
      <c r="E47" s="91">
        <v>7</v>
      </c>
      <c r="F47" s="91">
        <v>21</v>
      </c>
      <c r="G47" s="45" t="s">
        <v>761</v>
      </c>
      <c r="H47" s="42">
        <v>1000</v>
      </c>
      <c r="I47" s="57"/>
      <c r="J47" s="12"/>
    </row>
    <row r="48" spans="1:10" ht="24.75" customHeight="1">
      <c r="A48" s="5">
        <v>46</v>
      </c>
      <c r="B48" s="192"/>
      <c r="C48" s="32" t="s">
        <v>641</v>
      </c>
      <c r="D48" s="33">
        <v>142704</v>
      </c>
      <c r="E48" s="91">
        <v>7</v>
      </c>
      <c r="F48" s="91">
        <v>22</v>
      </c>
      <c r="G48" s="45" t="s">
        <v>613</v>
      </c>
      <c r="H48" s="42">
        <v>1200</v>
      </c>
      <c r="I48" s="57"/>
      <c r="J48" s="12"/>
    </row>
    <row r="49" spans="1:10" ht="24.75" customHeight="1">
      <c r="A49" s="5">
        <v>47</v>
      </c>
      <c r="B49" s="192"/>
      <c r="C49" s="32" t="s">
        <v>641</v>
      </c>
      <c r="D49" s="33">
        <v>143069</v>
      </c>
      <c r="E49" s="91">
        <v>7</v>
      </c>
      <c r="F49" s="91">
        <v>17</v>
      </c>
      <c r="G49" s="45" t="s">
        <v>762</v>
      </c>
      <c r="H49" s="42">
        <v>10000</v>
      </c>
      <c r="I49" s="57"/>
      <c r="J49" s="43"/>
    </row>
    <row r="50" spans="1:10" ht="24.75" customHeight="1">
      <c r="A50" s="5">
        <v>48</v>
      </c>
      <c r="B50" s="192"/>
      <c r="C50" s="73" t="s">
        <v>641</v>
      </c>
      <c r="D50" s="33">
        <v>142705</v>
      </c>
      <c r="E50" s="91">
        <v>7</v>
      </c>
      <c r="F50" s="91">
        <v>25</v>
      </c>
      <c r="G50" s="45" t="s">
        <v>23</v>
      </c>
      <c r="H50" s="42">
        <v>1000</v>
      </c>
      <c r="I50" s="57"/>
      <c r="J50" s="43"/>
    </row>
    <row r="51" spans="1:10" ht="24.75" customHeight="1">
      <c r="A51" s="5">
        <v>49</v>
      </c>
      <c r="B51" s="192"/>
      <c r="C51" s="73" t="s">
        <v>641</v>
      </c>
      <c r="D51" s="33">
        <v>142706</v>
      </c>
      <c r="E51" s="91">
        <v>7</v>
      </c>
      <c r="F51" s="91">
        <v>28</v>
      </c>
      <c r="G51" s="45" t="s">
        <v>763</v>
      </c>
      <c r="H51" s="42">
        <v>500</v>
      </c>
      <c r="I51" s="57"/>
      <c r="J51" s="43"/>
    </row>
    <row r="52" spans="1:10" ht="24.75" customHeight="1">
      <c r="A52" s="5">
        <v>50</v>
      </c>
      <c r="B52" s="192"/>
      <c r="C52" s="73" t="s">
        <v>641</v>
      </c>
      <c r="D52" s="33">
        <v>142707</v>
      </c>
      <c r="E52" s="91">
        <v>7</v>
      </c>
      <c r="F52" s="91">
        <v>28</v>
      </c>
      <c r="G52" s="45" t="s">
        <v>763</v>
      </c>
      <c r="H52" s="42">
        <v>500</v>
      </c>
      <c r="I52" s="57"/>
      <c r="J52" s="15"/>
    </row>
    <row r="53" spans="1:10" ht="19.5">
      <c r="A53" s="5">
        <v>51</v>
      </c>
      <c r="B53" s="192"/>
      <c r="C53" s="32" t="s">
        <v>641</v>
      </c>
      <c r="D53" s="33">
        <v>142708</v>
      </c>
      <c r="E53" s="91">
        <v>7</v>
      </c>
      <c r="F53" s="91">
        <v>28</v>
      </c>
      <c r="G53" s="45" t="s">
        <v>83</v>
      </c>
      <c r="H53" s="42">
        <v>500</v>
      </c>
      <c r="I53" s="57"/>
      <c r="J53" s="15"/>
    </row>
    <row r="54" spans="1:10" ht="24.75" customHeight="1">
      <c r="A54" s="5">
        <v>52</v>
      </c>
      <c r="B54" s="192"/>
      <c r="C54" s="32" t="s">
        <v>641</v>
      </c>
      <c r="D54" s="33">
        <v>142709</v>
      </c>
      <c r="E54" s="91">
        <v>7</v>
      </c>
      <c r="F54" s="91">
        <v>28</v>
      </c>
      <c r="G54" s="45" t="s">
        <v>23</v>
      </c>
      <c r="H54" s="42">
        <v>500</v>
      </c>
      <c r="I54" s="57"/>
      <c r="J54" s="15"/>
    </row>
    <row r="55" spans="1:10" ht="24.75" customHeight="1">
      <c r="A55" s="5">
        <v>53</v>
      </c>
      <c r="B55" s="193"/>
      <c r="C55" s="32" t="s">
        <v>641</v>
      </c>
      <c r="D55" s="33">
        <v>142710</v>
      </c>
      <c r="E55" s="91">
        <v>7</v>
      </c>
      <c r="F55" s="91">
        <v>28</v>
      </c>
      <c r="G55" s="45" t="s">
        <v>23</v>
      </c>
      <c r="H55" s="42">
        <v>500</v>
      </c>
      <c r="I55" s="57"/>
      <c r="J55" s="15"/>
    </row>
    <row r="56" spans="1:10" ht="24.75" customHeight="1">
      <c r="A56" s="5">
        <v>54</v>
      </c>
      <c r="B56" s="186" t="s">
        <v>642</v>
      </c>
      <c r="C56" s="32" t="s">
        <v>641</v>
      </c>
      <c r="D56" s="33">
        <v>140723</v>
      </c>
      <c r="E56" s="91">
        <v>7</v>
      </c>
      <c r="F56" s="91">
        <v>1</v>
      </c>
      <c r="G56" s="45" t="s">
        <v>96</v>
      </c>
      <c r="H56" s="42">
        <v>1500</v>
      </c>
      <c r="I56" s="57"/>
      <c r="J56" s="15"/>
    </row>
    <row r="57" spans="1:10" ht="36" customHeight="1">
      <c r="A57" s="5">
        <v>55</v>
      </c>
      <c r="B57" s="192"/>
      <c r="C57" s="32" t="s">
        <v>641</v>
      </c>
      <c r="D57" s="33">
        <v>140724</v>
      </c>
      <c r="E57" s="91">
        <v>7</v>
      </c>
      <c r="F57" s="91">
        <v>1</v>
      </c>
      <c r="G57" s="45" t="s">
        <v>97</v>
      </c>
      <c r="H57" s="42">
        <v>2000</v>
      </c>
      <c r="I57" s="57"/>
      <c r="J57" s="15"/>
    </row>
    <row r="58" spans="1:10" ht="37.5" customHeight="1">
      <c r="A58" s="5">
        <v>56</v>
      </c>
      <c r="B58" s="192"/>
      <c r="C58" s="32" t="s">
        <v>641</v>
      </c>
      <c r="D58" s="33">
        <v>140725</v>
      </c>
      <c r="E58" s="91">
        <v>7</v>
      </c>
      <c r="F58" s="91">
        <v>1</v>
      </c>
      <c r="G58" s="45" t="s">
        <v>98</v>
      </c>
      <c r="H58" s="42">
        <v>2500</v>
      </c>
      <c r="I58" s="57"/>
      <c r="J58" s="15"/>
    </row>
    <row r="59" spans="1:10" ht="24.75" customHeight="1">
      <c r="A59" s="5">
        <v>57</v>
      </c>
      <c r="B59" s="192"/>
      <c r="C59" s="32" t="s">
        <v>641</v>
      </c>
      <c r="D59" s="33">
        <v>140726</v>
      </c>
      <c r="E59" s="91">
        <v>7</v>
      </c>
      <c r="F59" s="91">
        <v>1</v>
      </c>
      <c r="G59" s="45" t="s">
        <v>99</v>
      </c>
      <c r="H59" s="42">
        <v>500</v>
      </c>
      <c r="I59" s="57"/>
      <c r="J59" s="15"/>
    </row>
    <row r="60" spans="1:10" ht="24.75" customHeight="1">
      <c r="A60" s="5">
        <v>58</v>
      </c>
      <c r="B60" s="192"/>
      <c r="C60" s="32" t="s">
        <v>641</v>
      </c>
      <c r="D60" s="33">
        <v>140727</v>
      </c>
      <c r="E60" s="91">
        <v>7</v>
      </c>
      <c r="F60" s="91">
        <v>2</v>
      </c>
      <c r="G60" s="45" t="s">
        <v>71</v>
      </c>
      <c r="H60" s="42">
        <v>400</v>
      </c>
      <c r="I60" s="57"/>
      <c r="J60" s="15"/>
    </row>
    <row r="61" spans="1:10" ht="24.75" customHeight="1">
      <c r="A61" s="5">
        <v>59</v>
      </c>
      <c r="B61" s="192"/>
      <c r="C61" s="32" t="s">
        <v>641</v>
      </c>
      <c r="D61" s="33">
        <v>140728</v>
      </c>
      <c r="E61" s="91">
        <v>7</v>
      </c>
      <c r="F61" s="91">
        <v>2</v>
      </c>
      <c r="G61" s="45" t="s">
        <v>26</v>
      </c>
      <c r="H61" s="42">
        <v>200</v>
      </c>
      <c r="I61" s="57"/>
      <c r="J61" s="15"/>
    </row>
    <row r="62" spans="1:10" ht="24.75" customHeight="1">
      <c r="A62" s="5">
        <v>60</v>
      </c>
      <c r="B62" s="192"/>
      <c r="C62" s="32" t="s">
        <v>641</v>
      </c>
      <c r="D62" s="33">
        <v>140729</v>
      </c>
      <c r="E62" s="91">
        <v>7</v>
      </c>
      <c r="F62" s="91">
        <v>2</v>
      </c>
      <c r="G62" s="45" t="s">
        <v>25</v>
      </c>
      <c r="H62" s="41">
        <v>200</v>
      </c>
      <c r="I62" s="57"/>
      <c r="J62" s="15"/>
    </row>
    <row r="63" spans="1:10" ht="24.75" customHeight="1">
      <c r="A63" s="5">
        <v>61</v>
      </c>
      <c r="B63" s="192"/>
      <c r="C63" s="32" t="s">
        <v>641</v>
      </c>
      <c r="D63" s="33">
        <v>140730</v>
      </c>
      <c r="E63" s="91">
        <v>7</v>
      </c>
      <c r="F63" s="91">
        <v>2</v>
      </c>
      <c r="G63" s="45" t="s">
        <v>27</v>
      </c>
      <c r="H63" s="41">
        <v>200</v>
      </c>
      <c r="I63" s="57"/>
      <c r="J63" s="15"/>
    </row>
    <row r="64" spans="1:10" ht="24.75" customHeight="1">
      <c r="A64" s="5">
        <v>62</v>
      </c>
      <c r="B64" s="192"/>
      <c r="C64" s="32" t="s">
        <v>641</v>
      </c>
      <c r="D64" s="33">
        <v>140731</v>
      </c>
      <c r="E64" s="91">
        <v>7</v>
      </c>
      <c r="F64" s="91">
        <v>2</v>
      </c>
      <c r="G64" s="45" t="s">
        <v>765</v>
      </c>
      <c r="H64" s="42">
        <v>200</v>
      </c>
      <c r="I64" s="57"/>
      <c r="J64" s="15"/>
    </row>
    <row r="65" spans="1:10" ht="24.75" customHeight="1">
      <c r="A65" s="5">
        <v>63</v>
      </c>
      <c r="B65" s="192"/>
      <c r="C65" s="32" t="s">
        <v>641</v>
      </c>
      <c r="D65" s="33">
        <v>140732</v>
      </c>
      <c r="E65" s="91">
        <v>7</v>
      </c>
      <c r="F65" s="91">
        <v>3</v>
      </c>
      <c r="G65" s="45" t="s">
        <v>67</v>
      </c>
      <c r="H65" s="42">
        <v>100</v>
      </c>
      <c r="I65" s="57"/>
      <c r="J65" s="15"/>
    </row>
    <row r="66" spans="1:10" ht="24.75" customHeight="1">
      <c r="A66" s="5">
        <v>64</v>
      </c>
      <c r="B66" s="192"/>
      <c r="C66" s="32" t="s">
        <v>641</v>
      </c>
      <c r="D66" s="33">
        <v>140733</v>
      </c>
      <c r="E66" s="91">
        <v>7</v>
      </c>
      <c r="F66" s="91">
        <v>3</v>
      </c>
      <c r="G66" s="45" t="s">
        <v>65</v>
      </c>
      <c r="H66" s="42">
        <v>100</v>
      </c>
      <c r="I66" s="57"/>
      <c r="J66" s="15"/>
    </row>
    <row r="67" spans="1:10" ht="24.75" customHeight="1">
      <c r="A67" s="5">
        <v>65</v>
      </c>
      <c r="B67" s="192"/>
      <c r="C67" s="32" t="s">
        <v>641</v>
      </c>
      <c r="D67" s="33">
        <v>140734</v>
      </c>
      <c r="E67" s="91">
        <v>7</v>
      </c>
      <c r="F67" s="91">
        <v>3</v>
      </c>
      <c r="G67" s="45" t="s">
        <v>66</v>
      </c>
      <c r="H67" s="42">
        <v>100</v>
      </c>
      <c r="I67" s="57"/>
      <c r="J67" s="15"/>
    </row>
    <row r="68" spans="1:10" ht="24.75" customHeight="1">
      <c r="A68" s="5">
        <v>66</v>
      </c>
      <c r="B68" s="192"/>
      <c r="C68" s="32" t="s">
        <v>641</v>
      </c>
      <c r="D68" s="33">
        <v>140735</v>
      </c>
      <c r="E68" s="91">
        <v>7</v>
      </c>
      <c r="F68" s="91">
        <v>4</v>
      </c>
      <c r="G68" s="45" t="s">
        <v>766</v>
      </c>
      <c r="H68" s="42">
        <v>1500</v>
      </c>
      <c r="I68" s="57"/>
      <c r="J68" s="15"/>
    </row>
    <row r="69" spans="1:10" ht="24.75" customHeight="1">
      <c r="A69" s="5">
        <v>67</v>
      </c>
      <c r="B69" s="192"/>
      <c r="C69" s="32" t="s">
        <v>641</v>
      </c>
      <c r="D69" s="33">
        <v>140736</v>
      </c>
      <c r="E69" s="91">
        <v>7</v>
      </c>
      <c r="F69" s="91">
        <v>4</v>
      </c>
      <c r="G69" s="45" t="s">
        <v>280</v>
      </c>
      <c r="H69" s="42">
        <v>500</v>
      </c>
      <c r="I69" s="57"/>
      <c r="J69" s="15"/>
    </row>
    <row r="70" spans="1:10" ht="24.75" customHeight="1">
      <c r="A70" s="5">
        <v>68</v>
      </c>
      <c r="B70" s="192"/>
      <c r="C70" s="32" t="s">
        <v>641</v>
      </c>
      <c r="D70" s="33">
        <v>140737</v>
      </c>
      <c r="E70" s="91">
        <v>7</v>
      </c>
      <c r="F70" s="91">
        <v>7</v>
      </c>
      <c r="G70" s="45" t="s">
        <v>678</v>
      </c>
      <c r="H70" s="42">
        <v>400</v>
      </c>
      <c r="I70" s="61"/>
      <c r="J70" s="15"/>
    </row>
    <row r="71" spans="1:10" ht="24.75" customHeight="1">
      <c r="A71" s="5">
        <v>69</v>
      </c>
      <c r="B71" s="192"/>
      <c r="C71" s="32" t="s">
        <v>641</v>
      </c>
      <c r="D71" s="33">
        <v>140738</v>
      </c>
      <c r="E71" s="91">
        <v>7</v>
      </c>
      <c r="F71" s="91">
        <v>7</v>
      </c>
      <c r="G71" s="45" t="s">
        <v>677</v>
      </c>
      <c r="H71" s="42">
        <v>200</v>
      </c>
      <c r="I71" s="61"/>
      <c r="J71" s="15"/>
    </row>
    <row r="72" spans="1:10" ht="24.75" customHeight="1">
      <c r="A72" s="5">
        <v>70</v>
      </c>
      <c r="B72" s="192"/>
      <c r="C72" s="32" t="s">
        <v>641</v>
      </c>
      <c r="D72" s="33">
        <v>140739</v>
      </c>
      <c r="E72" s="91">
        <v>7</v>
      </c>
      <c r="F72" s="91">
        <v>10</v>
      </c>
      <c r="G72" s="45" t="s">
        <v>24</v>
      </c>
      <c r="H72" s="42">
        <v>2000</v>
      </c>
      <c r="I72" s="57"/>
      <c r="J72" s="15"/>
    </row>
    <row r="73" spans="1:10" ht="24.75" customHeight="1">
      <c r="A73" s="5">
        <v>71</v>
      </c>
      <c r="B73" s="192"/>
      <c r="C73" s="32" t="s">
        <v>641</v>
      </c>
      <c r="D73" s="33">
        <v>140740</v>
      </c>
      <c r="E73" s="91">
        <v>7</v>
      </c>
      <c r="F73" s="91">
        <v>11</v>
      </c>
      <c r="G73" s="45" t="s">
        <v>767</v>
      </c>
      <c r="H73" s="42">
        <v>600</v>
      </c>
      <c r="I73" s="57"/>
      <c r="J73" s="15"/>
    </row>
    <row r="74" spans="1:10" ht="24.75" customHeight="1">
      <c r="A74" s="5">
        <v>72</v>
      </c>
      <c r="B74" s="192"/>
      <c r="C74" s="32" t="s">
        <v>641</v>
      </c>
      <c r="D74" s="33">
        <v>140741</v>
      </c>
      <c r="E74" s="91">
        <v>7</v>
      </c>
      <c r="F74" s="91">
        <v>16</v>
      </c>
      <c r="G74" s="45" t="s">
        <v>768</v>
      </c>
      <c r="H74" s="42">
        <v>1000</v>
      </c>
      <c r="I74" s="57"/>
      <c r="J74" s="15"/>
    </row>
    <row r="75" spans="1:10" ht="24.75" customHeight="1">
      <c r="A75" s="5">
        <v>73</v>
      </c>
      <c r="B75" s="192"/>
      <c r="C75" s="32" t="s">
        <v>641</v>
      </c>
      <c r="D75" s="33">
        <v>140742</v>
      </c>
      <c r="E75" s="91">
        <v>7</v>
      </c>
      <c r="F75" s="91">
        <v>21</v>
      </c>
      <c r="G75" s="45" t="s">
        <v>85</v>
      </c>
      <c r="H75" s="42">
        <v>1000</v>
      </c>
      <c r="I75" s="57"/>
      <c r="J75" s="15"/>
    </row>
    <row r="76" spans="1:11" ht="24.75" customHeight="1">
      <c r="A76" s="5">
        <v>74</v>
      </c>
      <c r="B76" s="192"/>
      <c r="C76" s="32" t="s">
        <v>641</v>
      </c>
      <c r="D76" s="33">
        <v>140743</v>
      </c>
      <c r="E76" s="91">
        <v>7</v>
      </c>
      <c r="F76" s="91">
        <v>21</v>
      </c>
      <c r="G76" s="45" t="s">
        <v>86</v>
      </c>
      <c r="H76" s="42">
        <v>1000</v>
      </c>
      <c r="I76" s="57">
        <f>SUM(H44:H76)</f>
        <v>44600</v>
      </c>
      <c r="J76" s="15"/>
      <c r="K76" s="49"/>
    </row>
    <row r="77" spans="1:10" ht="24.75" customHeight="1">
      <c r="A77" s="5">
        <v>75</v>
      </c>
      <c r="B77" s="192"/>
      <c r="C77" s="32" t="s">
        <v>641</v>
      </c>
      <c r="D77" s="33">
        <v>140744</v>
      </c>
      <c r="E77" s="91">
        <v>7</v>
      </c>
      <c r="F77" s="91">
        <v>21</v>
      </c>
      <c r="G77" s="45" t="s">
        <v>101</v>
      </c>
      <c r="H77" s="42">
        <v>300</v>
      </c>
      <c r="I77" s="57"/>
      <c r="J77" s="15"/>
    </row>
    <row r="78" spans="1:10" ht="19.5">
      <c r="A78" s="5">
        <v>76</v>
      </c>
      <c r="B78" s="192"/>
      <c r="C78" s="32" t="s">
        <v>641</v>
      </c>
      <c r="D78" s="33">
        <v>140745</v>
      </c>
      <c r="E78" s="91">
        <v>7</v>
      </c>
      <c r="F78" s="91">
        <v>21</v>
      </c>
      <c r="G78" s="45" t="s">
        <v>281</v>
      </c>
      <c r="H78" s="42">
        <v>300</v>
      </c>
      <c r="I78" s="57"/>
      <c r="J78" s="15"/>
    </row>
    <row r="79" spans="1:10" ht="19.5">
      <c r="A79" s="5">
        <v>77</v>
      </c>
      <c r="B79" s="192"/>
      <c r="C79" s="32" t="s">
        <v>641</v>
      </c>
      <c r="D79" s="33">
        <v>140746</v>
      </c>
      <c r="E79" s="91">
        <v>7</v>
      </c>
      <c r="F79" s="91">
        <v>21</v>
      </c>
      <c r="G79" s="45" t="s">
        <v>769</v>
      </c>
      <c r="H79" s="42">
        <v>1000</v>
      </c>
      <c r="I79" s="57"/>
      <c r="J79" s="15"/>
    </row>
    <row r="80" spans="1:10" ht="24.75" customHeight="1">
      <c r="A80" s="5">
        <v>78</v>
      </c>
      <c r="B80" s="193"/>
      <c r="C80" s="32" t="s">
        <v>641</v>
      </c>
      <c r="D80" s="33">
        <v>142190</v>
      </c>
      <c r="E80" s="91">
        <v>7</v>
      </c>
      <c r="F80" s="91">
        <v>9</v>
      </c>
      <c r="G80" s="45" t="s">
        <v>764</v>
      </c>
      <c r="H80" s="42">
        <v>2000</v>
      </c>
      <c r="I80" s="57"/>
      <c r="J80" s="15"/>
    </row>
    <row r="81" spans="1:10" ht="38.25" customHeight="1">
      <c r="A81" s="5">
        <v>79</v>
      </c>
      <c r="B81" s="188" t="s">
        <v>643</v>
      </c>
      <c r="C81" s="32" t="s">
        <v>19</v>
      </c>
      <c r="D81" s="33">
        <v>140874</v>
      </c>
      <c r="E81" s="91">
        <v>7</v>
      </c>
      <c r="F81" s="91">
        <v>11</v>
      </c>
      <c r="G81" s="45" t="s">
        <v>158</v>
      </c>
      <c r="H81" s="42">
        <v>400</v>
      </c>
      <c r="I81" s="57"/>
      <c r="J81" s="15"/>
    </row>
    <row r="82" spans="1:10" ht="24.75" customHeight="1">
      <c r="A82" s="5">
        <v>80</v>
      </c>
      <c r="B82" s="192"/>
      <c r="C82" s="32" t="s">
        <v>19</v>
      </c>
      <c r="D82" s="32">
        <v>140875</v>
      </c>
      <c r="E82" s="91">
        <v>7</v>
      </c>
      <c r="F82" s="91">
        <v>11</v>
      </c>
      <c r="G82" s="38" t="s">
        <v>159</v>
      </c>
      <c r="H82" s="42">
        <v>100</v>
      </c>
      <c r="I82" s="57"/>
      <c r="J82" s="15"/>
    </row>
    <row r="83" spans="1:10" ht="24.75" customHeight="1">
      <c r="A83" s="5">
        <v>81</v>
      </c>
      <c r="B83" s="192"/>
      <c r="C83" s="32" t="s">
        <v>19</v>
      </c>
      <c r="D83" s="32">
        <v>140876</v>
      </c>
      <c r="E83" s="91">
        <v>7</v>
      </c>
      <c r="F83" s="91">
        <v>11</v>
      </c>
      <c r="G83" s="38" t="s">
        <v>160</v>
      </c>
      <c r="H83" s="42">
        <v>100</v>
      </c>
      <c r="I83" s="57"/>
      <c r="J83" s="15"/>
    </row>
    <row r="84" spans="1:10" ht="24.75" customHeight="1">
      <c r="A84" s="5">
        <v>82</v>
      </c>
      <c r="B84" s="192"/>
      <c r="C84" s="32" t="s">
        <v>19</v>
      </c>
      <c r="D84" s="32">
        <v>140877</v>
      </c>
      <c r="E84" s="91">
        <v>7</v>
      </c>
      <c r="F84" s="91">
        <v>11</v>
      </c>
      <c r="G84" s="38" t="s">
        <v>161</v>
      </c>
      <c r="H84" s="42">
        <v>100</v>
      </c>
      <c r="I84" s="57"/>
      <c r="J84" s="15"/>
    </row>
    <row r="85" spans="1:10" ht="24.75" customHeight="1">
      <c r="A85" s="5">
        <v>83</v>
      </c>
      <c r="B85" s="192"/>
      <c r="C85" s="32" t="s">
        <v>19</v>
      </c>
      <c r="D85" s="32">
        <v>140878</v>
      </c>
      <c r="E85" s="91">
        <v>7</v>
      </c>
      <c r="F85" s="91">
        <v>11</v>
      </c>
      <c r="G85" s="38" t="s">
        <v>162</v>
      </c>
      <c r="H85" s="42">
        <v>100</v>
      </c>
      <c r="I85" s="57">
        <f>SUM(H77:H85)</f>
        <v>4400</v>
      </c>
      <c r="J85" s="15"/>
    </row>
    <row r="86" spans="1:10" ht="24.75" customHeight="1">
      <c r="A86" s="5">
        <v>84</v>
      </c>
      <c r="B86" s="192"/>
      <c r="C86" s="32" t="s">
        <v>19</v>
      </c>
      <c r="D86" s="32">
        <v>140879</v>
      </c>
      <c r="E86" s="35">
        <v>7</v>
      </c>
      <c r="F86" s="32">
        <v>11</v>
      </c>
      <c r="G86" s="38" t="s">
        <v>163</v>
      </c>
      <c r="H86" s="42">
        <v>100</v>
      </c>
      <c r="I86" s="57"/>
      <c r="J86" s="15"/>
    </row>
    <row r="87" spans="1:10" ht="24.75" customHeight="1">
      <c r="A87" s="5">
        <v>85</v>
      </c>
      <c r="B87" s="192"/>
      <c r="C87" s="32" t="s">
        <v>19</v>
      </c>
      <c r="D87" s="32">
        <v>140880</v>
      </c>
      <c r="E87" s="35">
        <v>7</v>
      </c>
      <c r="F87" s="32">
        <v>11</v>
      </c>
      <c r="G87" s="38" t="s">
        <v>164</v>
      </c>
      <c r="H87" s="42">
        <v>100</v>
      </c>
      <c r="I87" s="57"/>
      <c r="J87" s="15"/>
    </row>
    <row r="88" spans="1:10" ht="33" customHeight="1">
      <c r="A88" s="5">
        <v>86</v>
      </c>
      <c r="B88" s="192"/>
      <c r="C88" s="32" t="s">
        <v>19</v>
      </c>
      <c r="D88" s="32">
        <v>140881</v>
      </c>
      <c r="E88" s="35">
        <v>7</v>
      </c>
      <c r="F88" s="32">
        <v>11</v>
      </c>
      <c r="G88" s="38" t="s">
        <v>157</v>
      </c>
      <c r="H88" s="42">
        <v>1000</v>
      </c>
      <c r="I88" s="57"/>
      <c r="J88" s="15"/>
    </row>
    <row r="89" spans="1:10" ht="24.75" customHeight="1">
      <c r="A89" s="5">
        <v>87</v>
      </c>
      <c r="B89" s="192"/>
      <c r="C89" s="32" t="s">
        <v>19</v>
      </c>
      <c r="D89" s="32">
        <v>140882</v>
      </c>
      <c r="E89" s="35">
        <v>7</v>
      </c>
      <c r="F89" s="32">
        <v>15</v>
      </c>
      <c r="G89" s="38" t="s">
        <v>156</v>
      </c>
      <c r="H89" s="42">
        <v>1000</v>
      </c>
      <c r="I89" s="57"/>
      <c r="J89" s="15"/>
    </row>
    <row r="90" spans="1:10" ht="24.75" customHeight="1">
      <c r="A90" s="5">
        <v>88</v>
      </c>
      <c r="B90" s="193"/>
      <c r="C90" s="32" t="s">
        <v>19</v>
      </c>
      <c r="D90" s="32">
        <v>140883</v>
      </c>
      <c r="E90" s="35">
        <v>7</v>
      </c>
      <c r="F90" s="32">
        <v>17</v>
      </c>
      <c r="G90" s="38" t="s">
        <v>165</v>
      </c>
      <c r="H90" s="42">
        <v>2000</v>
      </c>
      <c r="I90" s="57"/>
      <c r="J90" s="15"/>
    </row>
    <row r="91" spans="1:10" ht="35.25" customHeight="1">
      <c r="A91" s="5">
        <v>89</v>
      </c>
      <c r="B91" s="202" t="s">
        <v>1</v>
      </c>
      <c r="C91" s="32" t="s">
        <v>19</v>
      </c>
      <c r="D91" s="32">
        <v>138198</v>
      </c>
      <c r="E91" s="32">
        <v>7</v>
      </c>
      <c r="F91" s="32">
        <v>1</v>
      </c>
      <c r="G91" s="38" t="s">
        <v>773</v>
      </c>
      <c r="H91" s="42">
        <v>6000</v>
      </c>
      <c r="I91" s="57"/>
      <c r="J91" s="15"/>
    </row>
    <row r="92" spans="1:10" ht="27.75" customHeight="1">
      <c r="A92" s="5">
        <v>90</v>
      </c>
      <c r="B92" s="203"/>
      <c r="C92" s="32" t="s">
        <v>19</v>
      </c>
      <c r="D92" s="32">
        <v>138199</v>
      </c>
      <c r="E92" s="32">
        <v>7</v>
      </c>
      <c r="F92" s="32">
        <v>4</v>
      </c>
      <c r="G92" s="38" t="s">
        <v>168</v>
      </c>
      <c r="H92" s="42">
        <v>500</v>
      </c>
      <c r="I92" s="57"/>
      <c r="J92" s="15"/>
    </row>
    <row r="93" spans="1:10" ht="24.75" customHeight="1">
      <c r="A93" s="5">
        <v>91</v>
      </c>
      <c r="B93" s="203"/>
      <c r="C93" s="32" t="s">
        <v>19</v>
      </c>
      <c r="D93" s="32">
        <v>138200</v>
      </c>
      <c r="E93" s="32">
        <v>7</v>
      </c>
      <c r="F93" s="32">
        <v>4</v>
      </c>
      <c r="G93" s="38" t="s">
        <v>169</v>
      </c>
      <c r="H93" s="42">
        <v>500</v>
      </c>
      <c r="I93" s="57"/>
      <c r="J93" s="15"/>
    </row>
    <row r="94" spans="1:10" ht="24.75" customHeight="1">
      <c r="A94" s="5">
        <v>92</v>
      </c>
      <c r="B94" s="203"/>
      <c r="C94" s="32" t="s">
        <v>19</v>
      </c>
      <c r="D94" s="32">
        <v>140902</v>
      </c>
      <c r="E94" s="32">
        <v>7</v>
      </c>
      <c r="F94" s="32">
        <v>7</v>
      </c>
      <c r="G94" s="38" t="s">
        <v>182</v>
      </c>
      <c r="H94" s="42">
        <v>500</v>
      </c>
      <c r="I94" s="57"/>
      <c r="J94" s="15"/>
    </row>
    <row r="95" spans="1:10" ht="24.75" customHeight="1">
      <c r="A95" s="5">
        <v>93</v>
      </c>
      <c r="B95" s="203"/>
      <c r="C95" s="32" t="s">
        <v>19</v>
      </c>
      <c r="D95" s="32">
        <v>140903</v>
      </c>
      <c r="E95" s="32">
        <v>7</v>
      </c>
      <c r="F95" s="32">
        <v>7</v>
      </c>
      <c r="G95" s="38" t="s">
        <v>774</v>
      </c>
      <c r="H95" s="42">
        <v>200</v>
      </c>
      <c r="I95" s="57"/>
      <c r="J95" s="15"/>
    </row>
    <row r="96" spans="1:10" ht="24.75" customHeight="1">
      <c r="A96" s="5">
        <v>94</v>
      </c>
      <c r="B96" s="203"/>
      <c r="C96" s="32" t="s">
        <v>19</v>
      </c>
      <c r="D96" s="32">
        <v>140904</v>
      </c>
      <c r="E96" s="32">
        <v>7</v>
      </c>
      <c r="F96" s="32">
        <v>7</v>
      </c>
      <c r="G96" s="38" t="s">
        <v>775</v>
      </c>
      <c r="H96" s="42">
        <v>200</v>
      </c>
      <c r="I96" s="57"/>
      <c r="J96" s="15"/>
    </row>
    <row r="97" spans="1:10" ht="24.75" customHeight="1">
      <c r="A97" s="5">
        <v>95</v>
      </c>
      <c r="B97" s="203"/>
      <c r="C97" s="32" t="s">
        <v>19</v>
      </c>
      <c r="D97" s="32">
        <v>140905</v>
      </c>
      <c r="E97" s="32">
        <v>7</v>
      </c>
      <c r="F97" s="32">
        <v>9</v>
      </c>
      <c r="G97" s="38" t="s">
        <v>776</v>
      </c>
      <c r="H97" s="42">
        <v>500</v>
      </c>
      <c r="I97" s="57">
        <f>SUM(H86:H96)</f>
        <v>12100</v>
      </c>
      <c r="J97" s="15"/>
    </row>
    <row r="98" spans="1:10" ht="24.75" customHeight="1">
      <c r="A98" s="5">
        <v>96</v>
      </c>
      <c r="B98" s="203"/>
      <c r="C98" s="32" t="s">
        <v>19</v>
      </c>
      <c r="D98" s="32">
        <v>140906</v>
      </c>
      <c r="E98" s="32">
        <v>7</v>
      </c>
      <c r="F98" s="32">
        <v>9</v>
      </c>
      <c r="G98" s="38" t="s">
        <v>777</v>
      </c>
      <c r="H98" s="42">
        <v>1000</v>
      </c>
      <c r="I98" s="57"/>
      <c r="J98" s="15"/>
    </row>
    <row r="99" spans="1:10" ht="24.75" customHeight="1">
      <c r="A99" s="5">
        <v>97</v>
      </c>
      <c r="B99" s="203"/>
      <c r="C99" s="32" t="s">
        <v>19</v>
      </c>
      <c r="D99" s="32">
        <v>140907</v>
      </c>
      <c r="E99" s="32">
        <v>7</v>
      </c>
      <c r="F99" s="32">
        <v>10</v>
      </c>
      <c r="G99" s="38" t="s">
        <v>696</v>
      </c>
      <c r="H99" s="42">
        <v>1000</v>
      </c>
      <c r="I99" s="57"/>
      <c r="J99" s="15"/>
    </row>
    <row r="100" spans="1:10" ht="24.75" customHeight="1">
      <c r="A100" s="5">
        <v>98</v>
      </c>
      <c r="B100" s="203"/>
      <c r="C100" s="32" t="s">
        <v>19</v>
      </c>
      <c r="D100" s="32">
        <v>140908</v>
      </c>
      <c r="E100" s="32">
        <v>7</v>
      </c>
      <c r="F100" s="32">
        <v>10</v>
      </c>
      <c r="G100" s="38" t="s">
        <v>695</v>
      </c>
      <c r="H100" s="42">
        <v>1000</v>
      </c>
      <c r="I100" s="57"/>
      <c r="J100" s="15"/>
    </row>
    <row r="101" spans="1:10" ht="24.75" customHeight="1">
      <c r="A101" s="5">
        <v>99</v>
      </c>
      <c r="B101" s="203"/>
      <c r="C101" s="32" t="s">
        <v>19</v>
      </c>
      <c r="D101" s="32">
        <v>140909</v>
      </c>
      <c r="E101" s="32">
        <v>7</v>
      </c>
      <c r="F101" s="32">
        <v>10</v>
      </c>
      <c r="G101" s="38" t="s">
        <v>23</v>
      </c>
      <c r="H101" s="42">
        <v>300</v>
      </c>
      <c r="I101" s="57"/>
      <c r="J101" s="15"/>
    </row>
    <row r="102" spans="1:10" ht="24.75" customHeight="1">
      <c r="A102" s="5">
        <v>100</v>
      </c>
      <c r="B102" s="203"/>
      <c r="C102" s="32" t="s">
        <v>19</v>
      </c>
      <c r="D102" s="32">
        <v>140910</v>
      </c>
      <c r="E102" s="32">
        <v>7</v>
      </c>
      <c r="F102" s="32">
        <v>10</v>
      </c>
      <c r="G102" s="38" t="s">
        <v>23</v>
      </c>
      <c r="H102" s="42">
        <v>300</v>
      </c>
      <c r="I102" s="57"/>
      <c r="J102" s="15"/>
    </row>
    <row r="103" spans="1:10" ht="24.75" customHeight="1">
      <c r="A103" s="5">
        <v>101</v>
      </c>
      <c r="B103" s="203"/>
      <c r="C103" s="32" t="s">
        <v>19</v>
      </c>
      <c r="D103" s="32">
        <v>140911</v>
      </c>
      <c r="E103" s="32">
        <v>7</v>
      </c>
      <c r="F103" s="32">
        <v>11</v>
      </c>
      <c r="G103" s="38" t="s">
        <v>391</v>
      </c>
      <c r="H103" s="42">
        <v>300</v>
      </c>
      <c r="I103" s="57"/>
      <c r="J103" s="15"/>
    </row>
    <row r="104" spans="1:10" ht="24.75" customHeight="1">
      <c r="A104" s="5">
        <v>102</v>
      </c>
      <c r="B104" s="203"/>
      <c r="C104" s="32" t="s">
        <v>19</v>
      </c>
      <c r="D104" s="32">
        <v>140912</v>
      </c>
      <c r="E104" s="32">
        <v>7</v>
      </c>
      <c r="F104" s="32">
        <v>14</v>
      </c>
      <c r="G104" s="38" t="s">
        <v>778</v>
      </c>
      <c r="H104" s="42">
        <v>1000</v>
      </c>
      <c r="I104" s="57"/>
      <c r="J104" s="15"/>
    </row>
    <row r="105" spans="1:10" ht="24.75" customHeight="1">
      <c r="A105" s="5">
        <v>103</v>
      </c>
      <c r="B105" s="203"/>
      <c r="C105" s="32" t="s">
        <v>19</v>
      </c>
      <c r="D105" s="32">
        <v>140913</v>
      </c>
      <c r="E105" s="32">
        <v>7</v>
      </c>
      <c r="F105" s="32">
        <v>14</v>
      </c>
      <c r="G105" s="38" t="s">
        <v>779</v>
      </c>
      <c r="H105" s="42">
        <v>500</v>
      </c>
      <c r="I105" s="57">
        <f>SUM(H97:H104)</f>
        <v>5400</v>
      </c>
      <c r="J105" s="15"/>
    </row>
    <row r="106" spans="1:10" ht="24.75" customHeight="1">
      <c r="A106" s="5">
        <v>104</v>
      </c>
      <c r="B106" s="203"/>
      <c r="C106" s="32" t="s">
        <v>19</v>
      </c>
      <c r="D106" s="32">
        <v>140914</v>
      </c>
      <c r="E106" s="32">
        <v>7</v>
      </c>
      <c r="F106" s="32">
        <v>16</v>
      </c>
      <c r="G106" s="38" t="s">
        <v>780</v>
      </c>
      <c r="H106" s="42">
        <v>2000</v>
      </c>
      <c r="I106" s="57"/>
      <c r="J106" s="15"/>
    </row>
    <row r="107" spans="1:10" ht="24.75" customHeight="1">
      <c r="A107" s="5">
        <v>105</v>
      </c>
      <c r="B107" s="203"/>
      <c r="C107" s="32" t="s">
        <v>641</v>
      </c>
      <c r="D107" s="32">
        <v>140915</v>
      </c>
      <c r="E107" s="32">
        <v>7</v>
      </c>
      <c r="F107" s="32">
        <v>16</v>
      </c>
      <c r="G107" s="38" t="s">
        <v>781</v>
      </c>
      <c r="H107" s="42">
        <v>1000</v>
      </c>
      <c r="I107" s="57"/>
      <c r="J107" s="15"/>
    </row>
    <row r="108" spans="1:10" ht="24.75" customHeight="1">
      <c r="A108" s="5">
        <v>106</v>
      </c>
      <c r="B108" s="203"/>
      <c r="C108" s="120" t="s">
        <v>641</v>
      </c>
      <c r="D108" s="32">
        <v>140917</v>
      </c>
      <c r="E108" s="32">
        <v>7</v>
      </c>
      <c r="F108" s="32">
        <v>18</v>
      </c>
      <c r="G108" s="38" t="s">
        <v>310</v>
      </c>
      <c r="H108" s="42">
        <v>200</v>
      </c>
      <c r="I108" s="57"/>
      <c r="J108" s="15"/>
    </row>
    <row r="109" spans="1:10" ht="24.75" customHeight="1">
      <c r="A109" s="5">
        <v>107</v>
      </c>
      <c r="B109" s="203"/>
      <c r="C109" s="120" t="s">
        <v>641</v>
      </c>
      <c r="D109" s="32">
        <v>140918</v>
      </c>
      <c r="E109" s="32">
        <v>7</v>
      </c>
      <c r="F109" s="32">
        <v>22</v>
      </c>
      <c r="G109" s="38" t="s">
        <v>782</v>
      </c>
      <c r="H109" s="42">
        <v>500</v>
      </c>
      <c r="I109" s="57"/>
      <c r="J109" s="15"/>
    </row>
    <row r="110" spans="1:10" ht="24.75" customHeight="1">
      <c r="A110" s="5">
        <v>108</v>
      </c>
      <c r="B110" s="203"/>
      <c r="C110" s="120" t="s">
        <v>641</v>
      </c>
      <c r="D110" s="32">
        <v>140919</v>
      </c>
      <c r="E110" s="32">
        <v>7</v>
      </c>
      <c r="F110" s="32">
        <v>24</v>
      </c>
      <c r="G110" s="38" t="s">
        <v>783</v>
      </c>
      <c r="H110" s="42">
        <v>1000</v>
      </c>
      <c r="I110" s="57"/>
      <c r="J110" s="15"/>
    </row>
    <row r="111" spans="1:10" ht="24.75" customHeight="1">
      <c r="A111" s="5">
        <v>109</v>
      </c>
      <c r="B111" s="203"/>
      <c r="C111" s="120" t="s">
        <v>641</v>
      </c>
      <c r="D111" s="32">
        <v>140920</v>
      </c>
      <c r="E111" s="32">
        <v>7</v>
      </c>
      <c r="F111" s="32">
        <v>24</v>
      </c>
      <c r="G111" s="38" t="s">
        <v>784</v>
      </c>
      <c r="H111" s="42">
        <v>1000</v>
      </c>
      <c r="I111" s="57">
        <f>SUM(H105:H109)</f>
        <v>4200</v>
      </c>
      <c r="J111" s="15"/>
    </row>
    <row r="112" spans="1:10" ht="24.75" customHeight="1">
      <c r="A112" s="5">
        <v>110</v>
      </c>
      <c r="B112" s="203"/>
      <c r="C112" s="120" t="s">
        <v>641</v>
      </c>
      <c r="D112" s="32">
        <v>140921</v>
      </c>
      <c r="E112" s="32">
        <v>7</v>
      </c>
      <c r="F112" s="32">
        <v>28</v>
      </c>
      <c r="G112" s="38" t="s">
        <v>774</v>
      </c>
      <c r="H112" s="42">
        <v>1000</v>
      </c>
      <c r="I112" s="57"/>
      <c r="J112" s="15"/>
    </row>
    <row r="113" spans="1:10" ht="37.5" customHeight="1">
      <c r="A113" s="5">
        <v>111</v>
      </c>
      <c r="B113" s="203"/>
      <c r="C113" s="120" t="s">
        <v>641</v>
      </c>
      <c r="D113" s="32">
        <v>140922</v>
      </c>
      <c r="E113" s="32">
        <v>7</v>
      </c>
      <c r="F113" s="32">
        <v>31</v>
      </c>
      <c r="G113" s="38" t="s">
        <v>785</v>
      </c>
      <c r="H113" s="42">
        <v>2500</v>
      </c>
      <c r="I113" s="57"/>
      <c r="J113" s="15"/>
    </row>
    <row r="114" spans="1:10" ht="24.75" customHeight="1">
      <c r="A114" s="5">
        <v>112</v>
      </c>
      <c r="B114" s="203"/>
      <c r="C114" s="120" t="s">
        <v>641</v>
      </c>
      <c r="D114" s="32" t="s">
        <v>770</v>
      </c>
      <c r="E114" s="32">
        <v>7</v>
      </c>
      <c r="F114" s="32">
        <v>7</v>
      </c>
      <c r="G114" s="38" t="s">
        <v>786</v>
      </c>
      <c r="H114" s="42">
        <v>3000</v>
      </c>
      <c r="I114" s="57">
        <f>SUM(H110:H112)</f>
        <v>3000</v>
      </c>
      <c r="J114" s="15"/>
    </row>
    <row r="115" spans="1:10" ht="24.75" customHeight="1">
      <c r="A115" s="5">
        <v>113</v>
      </c>
      <c r="B115" s="203"/>
      <c r="C115" s="120" t="s">
        <v>641</v>
      </c>
      <c r="D115" s="32" t="s">
        <v>771</v>
      </c>
      <c r="E115" s="32">
        <v>7</v>
      </c>
      <c r="F115" s="32">
        <v>7</v>
      </c>
      <c r="G115" s="38" t="s">
        <v>787</v>
      </c>
      <c r="H115" s="42">
        <v>3000</v>
      </c>
      <c r="I115" s="57"/>
      <c r="J115" s="15"/>
    </row>
    <row r="116" spans="1:10" ht="24.75" customHeight="1">
      <c r="A116" s="5">
        <v>114</v>
      </c>
      <c r="B116" s="203"/>
      <c r="C116" s="120" t="s">
        <v>641</v>
      </c>
      <c r="D116" s="32" t="s">
        <v>772</v>
      </c>
      <c r="E116" s="35">
        <v>7</v>
      </c>
      <c r="F116" s="32">
        <v>14</v>
      </c>
      <c r="G116" s="38" t="s">
        <v>788</v>
      </c>
      <c r="H116" s="42">
        <v>2000</v>
      </c>
      <c r="I116" s="57"/>
      <c r="J116" s="15"/>
    </row>
    <row r="117" spans="1:10" ht="24.75" customHeight="1">
      <c r="A117" s="5">
        <v>115</v>
      </c>
      <c r="B117" s="203"/>
      <c r="C117" s="120" t="s">
        <v>641</v>
      </c>
      <c r="D117" s="32" t="s">
        <v>789</v>
      </c>
      <c r="E117" s="35">
        <v>7</v>
      </c>
      <c r="F117" s="32">
        <v>15</v>
      </c>
      <c r="G117" s="38" t="s">
        <v>790</v>
      </c>
      <c r="H117" s="42">
        <v>10000</v>
      </c>
      <c r="I117" s="57"/>
      <c r="J117" s="15"/>
    </row>
    <row r="118" spans="1:10" ht="24.75" customHeight="1">
      <c r="A118" s="5">
        <v>116</v>
      </c>
      <c r="B118" s="203"/>
      <c r="C118" s="120" t="s">
        <v>641</v>
      </c>
      <c r="D118" s="32" t="s">
        <v>791</v>
      </c>
      <c r="E118" s="35">
        <v>7</v>
      </c>
      <c r="F118" s="32">
        <v>15</v>
      </c>
      <c r="G118" s="38" t="s">
        <v>792</v>
      </c>
      <c r="H118" s="42">
        <v>10000</v>
      </c>
      <c r="I118" s="57"/>
      <c r="J118" s="15"/>
    </row>
    <row r="119" spans="1:10" ht="24.75" customHeight="1">
      <c r="A119" s="5">
        <v>117</v>
      </c>
      <c r="B119" s="203"/>
      <c r="C119" s="120" t="s">
        <v>641</v>
      </c>
      <c r="D119" s="32" t="s">
        <v>793</v>
      </c>
      <c r="E119" s="35">
        <v>7</v>
      </c>
      <c r="F119" s="32">
        <v>15</v>
      </c>
      <c r="G119" s="38" t="s">
        <v>794</v>
      </c>
      <c r="H119" s="42">
        <v>10000</v>
      </c>
      <c r="I119" s="57">
        <f>SUM(H113:H117)</f>
        <v>20500</v>
      </c>
      <c r="J119" s="15"/>
    </row>
    <row r="120" spans="1:9" ht="19.5">
      <c r="A120" s="5">
        <v>118</v>
      </c>
      <c r="B120" s="203"/>
      <c r="C120" s="120" t="s">
        <v>641</v>
      </c>
      <c r="D120" s="32" t="s">
        <v>795</v>
      </c>
      <c r="E120" s="94">
        <v>7</v>
      </c>
      <c r="F120" s="104">
        <v>16</v>
      </c>
      <c r="G120" s="38" t="s">
        <v>796</v>
      </c>
      <c r="H120" s="42">
        <v>1500</v>
      </c>
      <c r="I120" s="20">
        <f>SUM(I3:I119)</f>
        <v>1338510</v>
      </c>
    </row>
    <row r="121" spans="1:8" ht="19.5">
      <c r="A121" s="5">
        <v>119</v>
      </c>
      <c r="B121" s="203"/>
      <c r="C121" s="120" t="s">
        <v>641</v>
      </c>
      <c r="D121" s="116" t="s">
        <v>797</v>
      </c>
      <c r="E121" s="117">
        <v>7</v>
      </c>
      <c r="F121" s="117">
        <v>16</v>
      </c>
      <c r="G121" s="38" t="s">
        <v>798</v>
      </c>
      <c r="H121" s="42">
        <v>30000</v>
      </c>
    </row>
    <row r="122" spans="1:8" ht="19.5">
      <c r="A122" s="5">
        <v>120</v>
      </c>
      <c r="B122" s="203"/>
      <c r="C122" s="120" t="s">
        <v>641</v>
      </c>
      <c r="D122" s="116" t="s">
        <v>799</v>
      </c>
      <c r="E122" s="117">
        <v>7</v>
      </c>
      <c r="F122" s="117">
        <v>16</v>
      </c>
      <c r="G122" s="38" t="s">
        <v>800</v>
      </c>
      <c r="H122" s="42">
        <v>2000</v>
      </c>
    </row>
    <row r="123" spans="1:8" ht="19.5">
      <c r="A123" s="5">
        <v>121</v>
      </c>
      <c r="B123" s="203"/>
      <c r="C123" s="120" t="s">
        <v>641</v>
      </c>
      <c r="D123" s="116" t="s">
        <v>801</v>
      </c>
      <c r="E123" s="117">
        <v>7</v>
      </c>
      <c r="F123" s="117">
        <v>16</v>
      </c>
      <c r="G123" s="38" t="s">
        <v>802</v>
      </c>
      <c r="H123" s="42">
        <v>1500</v>
      </c>
    </row>
    <row r="124" spans="1:8" ht="19.5">
      <c r="A124" s="5">
        <v>122</v>
      </c>
      <c r="B124" s="203"/>
      <c r="C124" s="120" t="s">
        <v>641</v>
      </c>
      <c r="D124" s="116" t="s">
        <v>803</v>
      </c>
      <c r="E124" s="117">
        <v>7</v>
      </c>
      <c r="F124" s="117">
        <v>16</v>
      </c>
      <c r="G124" s="38" t="s">
        <v>804</v>
      </c>
      <c r="H124" s="42">
        <v>5000</v>
      </c>
    </row>
    <row r="125" spans="1:8" ht="19.5">
      <c r="A125" s="5">
        <v>123</v>
      </c>
      <c r="B125" s="203"/>
      <c r="C125" s="120" t="s">
        <v>641</v>
      </c>
      <c r="D125" s="116" t="s">
        <v>805</v>
      </c>
      <c r="E125" s="117">
        <v>7</v>
      </c>
      <c r="F125" s="117">
        <v>16</v>
      </c>
      <c r="G125" s="38" t="s">
        <v>806</v>
      </c>
      <c r="H125" s="42">
        <v>10000</v>
      </c>
    </row>
    <row r="126" spans="1:8" ht="19.5">
      <c r="A126" s="5">
        <v>124</v>
      </c>
      <c r="B126" s="203"/>
      <c r="C126" s="120" t="s">
        <v>641</v>
      </c>
      <c r="D126" s="116" t="s">
        <v>807</v>
      </c>
      <c r="E126" s="117">
        <v>7</v>
      </c>
      <c r="F126" s="117">
        <v>16</v>
      </c>
      <c r="G126" s="38" t="s">
        <v>808</v>
      </c>
      <c r="H126" s="42">
        <v>10000</v>
      </c>
    </row>
    <row r="127" spans="1:8" ht="19.5">
      <c r="A127" s="5">
        <v>125</v>
      </c>
      <c r="B127" s="203"/>
      <c r="C127" s="120" t="s">
        <v>641</v>
      </c>
      <c r="D127" s="116" t="s">
        <v>809</v>
      </c>
      <c r="E127" s="117">
        <v>7</v>
      </c>
      <c r="F127" s="117">
        <v>16</v>
      </c>
      <c r="G127" s="38" t="s">
        <v>810</v>
      </c>
      <c r="H127" s="42">
        <v>2000</v>
      </c>
    </row>
    <row r="128" spans="1:8" ht="19.5">
      <c r="A128" s="5">
        <v>126</v>
      </c>
      <c r="B128" s="203"/>
      <c r="C128" s="120" t="s">
        <v>641</v>
      </c>
      <c r="D128" s="116" t="s">
        <v>811</v>
      </c>
      <c r="E128" s="117">
        <v>7</v>
      </c>
      <c r="F128" s="117">
        <v>16</v>
      </c>
      <c r="G128" s="38" t="s">
        <v>812</v>
      </c>
      <c r="H128" s="42">
        <v>2000</v>
      </c>
    </row>
    <row r="129" spans="1:8" ht="19.5">
      <c r="A129" s="5">
        <v>127</v>
      </c>
      <c r="B129" s="203"/>
      <c r="C129" s="120" t="s">
        <v>641</v>
      </c>
      <c r="D129" s="116" t="s">
        <v>813</v>
      </c>
      <c r="E129" s="117">
        <v>7</v>
      </c>
      <c r="F129" s="117">
        <v>16</v>
      </c>
      <c r="G129" s="38" t="s">
        <v>814</v>
      </c>
      <c r="H129" s="42">
        <v>10000</v>
      </c>
    </row>
    <row r="130" spans="1:8" ht="19.5">
      <c r="A130" s="5">
        <v>128</v>
      </c>
      <c r="B130" s="203"/>
      <c r="C130" s="120" t="s">
        <v>641</v>
      </c>
      <c r="D130" s="116" t="s">
        <v>815</v>
      </c>
      <c r="E130" s="117">
        <v>7</v>
      </c>
      <c r="F130" s="117">
        <v>17</v>
      </c>
      <c r="G130" s="38" t="s">
        <v>23</v>
      </c>
      <c r="H130" s="42">
        <v>2000</v>
      </c>
    </row>
    <row r="131" spans="1:8" ht="19.5">
      <c r="A131" s="5">
        <v>129</v>
      </c>
      <c r="B131" s="203"/>
      <c r="C131" s="120" t="s">
        <v>641</v>
      </c>
      <c r="D131" s="116" t="s">
        <v>816</v>
      </c>
      <c r="E131" s="117">
        <v>7</v>
      </c>
      <c r="F131" s="117">
        <v>17</v>
      </c>
      <c r="G131" s="38" t="s">
        <v>817</v>
      </c>
      <c r="H131" s="42">
        <v>2000</v>
      </c>
    </row>
    <row r="132" spans="1:8" ht="19.5">
      <c r="A132" s="5">
        <v>130</v>
      </c>
      <c r="B132" s="203"/>
      <c r="C132" s="120" t="s">
        <v>641</v>
      </c>
      <c r="D132" s="116" t="s">
        <v>818</v>
      </c>
      <c r="E132" s="117">
        <v>7</v>
      </c>
      <c r="F132" s="117">
        <v>18</v>
      </c>
      <c r="G132" s="38" t="s">
        <v>819</v>
      </c>
      <c r="H132" s="42">
        <v>10000</v>
      </c>
    </row>
    <row r="133" spans="1:8" ht="19.5">
      <c r="A133" s="5">
        <v>131</v>
      </c>
      <c r="B133" s="203"/>
      <c r="C133" s="120" t="s">
        <v>641</v>
      </c>
      <c r="D133" s="116" t="s">
        <v>820</v>
      </c>
      <c r="E133" s="117">
        <v>7</v>
      </c>
      <c r="F133" s="117">
        <v>18</v>
      </c>
      <c r="G133" s="38" t="s">
        <v>821</v>
      </c>
      <c r="H133" s="42">
        <v>2000</v>
      </c>
    </row>
    <row r="134" spans="1:8" ht="19.5">
      <c r="A134" s="5">
        <v>132</v>
      </c>
      <c r="B134" s="203"/>
      <c r="C134" s="120" t="s">
        <v>641</v>
      </c>
      <c r="D134" s="116" t="s">
        <v>822</v>
      </c>
      <c r="E134" s="117">
        <v>7</v>
      </c>
      <c r="F134" s="117">
        <v>21</v>
      </c>
      <c r="G134" s="38" t="s">
        <v>877</v>
      </c>
      <c r="H134" s="42">
        <v>10000</v>
      </c>
    </row>
    <row r="135" spans="1:8" ht="19.5">
      <c r="A135" s="5">
        <v>133</v>
      </c>
      <c r="B135" s="203"/>
      <c r="C135" s="120" t="s">
        <v>641</v>
      </c>
      <c r="D135" s="116" t="s">
        <v>823</v>
      </c>
      <c r="E135" s="117">
        <v>7</v>
      </c>
      <c r="F135" s="117">
        <v>22</v>
      </c>
      <c r="G135" s="38" t="s">
        <v>824</v>
      </c>
      <c r="H135" s="42">
        <v>100000</v>
      </c>
    </row>
    <row r="136" spans="1:8" ht="19.5">
      <c r="A136" s="5">
        <v>134</v>
      </c>
      <c r="B136" s="203"/>
      <c r="C136" s="120" t="s">
        <v>641</v>
      </c>
      <c r="D136" s="116" t="s">
        <v>825</v>
      </c>
      <c r="E136" s="117">
        <v>7</v>
      </c>
      <c r="F136" s="117">
        <v>22</v>
      </c>
      <c r="G136" s="38" t="s">
        <v>826</v>
      </c>
      <c r="H136" s="42">
        <v>10000</v>
      </c>
    </row>
    <row r="137" spans="1:8" ht="19.5">
      <c r="A137" s="5">
        <v>135</v>
      </c>
      <c r="B137" s="203"/>
      <c r="C137" s="120" t="s">
        <v>641</v>
      </c>
      <c r="D137" s="116" t="s">
        <v>827</v>
      </c>
      <c r="E137" s="117">
        <v>7</v>
      </c>
      <c r="F137" s="117">
        <v>25</v>
      </c>
      <c r="G137" s="38" t="s">
        <v>828</v>
      </c>
      <c r="H137" s="42">
        <v>20000</v>
      </c>
    </row>
    <row r="138" spans="1:8" ht="19.5">
      <c r="A138" s="5">
        <v>136</v>
      </c>
      <c r="B138" s="203"/>
      <c r="C138" s="120" t="s">
        <v>641</v>
      </c>
      <c r="D138" s="116" t="s">
        <v>829</v>
      </c>
      <c r="E138" s="117">
        <v>7</v>
      </c>
      <c r="F138" s="117">
        <v>25</v>
      </c>
      <c r="G138" s="38" t="s">
        <v>830</v>
      </c>
      <c r="H138" s="42">
        <v>2000</v>
      </c>
    </row>
    <row r="139" spans="1:10" ht="19.5">
      <c r="A139" s="5">
        <v>137</v>
      </c>
      <c r="B139" s="204"/>
      <c r="C139" s="120" t="s">
        <v>641</v>
      </c>
      <c r="D139" s="116" t="s">
        <v>831</v>
      </c>
      <c r="E139" s="117">
        <v>7</v>
      </c>
      <c r="F139" s="117">
        <v>25</v>
      </c>
      <c r="G139" s="38" t="s">
        <v>832</v>
      </c>
      <c r="H139" s="42">
        <v>10000</v>
      </c>
      <c r="J139" s="49"/>
    </row>
    <row r="140" spans="1:8" ht="19.5">
      <c r="A140" s="5">
        <v>138</v>
      </c>
      <c r="B140" s="168" t="s">
        <v>638</v>
      </c>
      <c r="C140" s="120" t="s">
        <v>641</v>
      </c>
      <c r="D140" s="91">
        <v>137545</v>
      </c>
      <c r="E140" s="91">
        <v>7</v>
      </c>
      <c r="F140" s="91">
        <v>9</v>
      </c>
      <c r="G140" s="38" t="s">
        <v>833</v>
      </c>
      <c r="H140" s="42">
        <v>600</v>
      </c>
    </row>
    <row r="141" spans="1:8" ht="19.5">
      <c r="A141" s="5">
        <v>139</v>
      </c>
      <c r="B141" s="192"/>
      <c r="C141" s="120" t="s">
        <v>641</v>
      </c>
      <c r="D141" s="91">
        <v>137546</v>
      </c>
      <c r="E141" s="91">
        <v>7</v>
      </c>
      <c r="F141" s="91">
        <v>15</v>
      </c>
      <c r="G141" s="38" t="s">
        <v>834</v>
      </c>
      <c r="H141" s="42">
        <v>2000</v>
      </c>
    </row>
    <row r="142" spans="1:8" ht="19.5">
      <c r="A142" s="5">
        <v>140</v>
      </c>
      <c r="B142" s="192"/>
      <c r="C142" s="120" t="s">
        <v>641</v>
      </c>
      <c r="D142" s="91">
        <v>137547</v>
      </c>
      <c r="E142" s="91">
        <v>7</v>
      </c>
      <c r="F142" s="91">
        <v>21</v>
      </c>
      <c r="G142" s="38" t="s">
        <v>835</v>
      </c>
      <c r="H142" s="42">
        <v>500</v>
      </c>
    </row>
    <row r="143" spans="1:8" ht="19.5">
      <c r="A143" s="5">
        <v>141</v>
      </c>
      <c r="B143" s="192"/>
      <c r="C143" s="120" t="s">
        <v>641</v>
      </c>
      <c r="D143" s="121" t="s">
        <v>836</v>
      </c>
      <c r="E143" s="91">
        <v>7</v>
      </c>
      <c r="F143" s="122">
        <v>1</v>
      </c>
      <c r="G143" s="38" t="s">
        <v>837</v>
      </c>
      <c r="H143" s="42">
        <v>100000</v>
      </c>
    </row>
    <row r="144" spans="1:8" ht="19.5">
      <c r="A144" s="5">
        <v>142</v>
      </c>
      <c r="B144" s="192"/>
      <c r="C144" s="120" t="s">
        <v>641</v>
      </c>
      <c r="D144" s="121" t="s">
        <v>838</v>
      </c>
      <c r="E144" s="91">
        <v>7</v>
      </c>
      <c r="F144" s="122">
        <v>14</v>
      </c>
      <c r="G144" s="38" t="s">
        <v>839</v>
      </c>
      <c r="H144" s="42">
        <v>2000</v>
      </c>
    </row>
    <row r="145" spans="1:8" ht="19.5">
      <c r="A145" s="5">
        <v>143</v>
      </c>
      <c r="B145" s="192"/>
      <c r="C145" s="120" t="s">
        <v>641</v>
      </c>
      <c r="D145" s="121" t="s">
        <v>840</v>
      </c>
      <c r="E145" s="91">
        <v>7</v>
      </c>
      <c r="F145" s="122">
        <v>15</v>
      </c>
      <c r="G145" s="38" t="s">
        <v>753</v>
      </c>
      <c r="H145" s="42">
        <v>2000</v>
      </c>
    </row>
    <row r="146" spans="1:8" ht="19.5">
      <c r="A146" s="5">
        <v>144</v>
      </c>
      <c r="B146" s="192"/>
      <c r="C146" s="120" t="s">
        <v>641</v>
      </c>
      <c r="D146" s="121" t="s">
        <v>841</v>
      </c>
      <c r="E146" s="91">
        <v>7</v>
      </c>
      <c r="F146" s="122">
        <v>15</v>
      </c>
      <c r="G146" s="38" t="s">
        <v>842</v>
      </c>
      <c r="H146" s="42">
        <v>2000</v>
      </c>
    </row>
    <row r="147" spans="1:8" ht="19.5">
      <c r="A147" s="5">
        <v>145</v>
      </c>
      <c r="B147" s="192"/>
      <c r="C147" s="120" t="s">
        <v>641</v>
      </c>
      <c r="D147" s="121" t="s">
        <v>843</v>
      </c>
      <c r="E147" s="91">
        <v>7</v>
      </c>
      <c r="F147" s="122">
        <v>15</v>
      </c>
      <c r="G147" s="38" t="s">
        <v>844</v>
      </c>
      <c r="H147" s="42">
        <v>3000</v>
      </c>
    </row>
    <row r="148" spans="1:8" ht="19.5">
      <c r="A148" s="5">
        <v>146</v>
      </c>
      <c r="B148" s="192"/>
      <c r="C148" s="120" t="s">
        <v>641</v>
      </c>
      <c r="D148" s="121" t="s">
        <v>845</v>
      </c>
      <c r="E148" s="91">
        <v>7</v>
      </c>
      <c r="F148" s="122">
        <v>15</v>
      </c>
      <c r="G148" s="38" t="s">
        <v>846</v>
      </c>
      <c r="H148" s="42">
        <v>2000</v>
      </c>
    </row>
    <row r="149" spans="1:8" ht="19.5">
      <c r="A149" s="5">
        <v>147</v>
      </c>
      <c r="B149" s="192"/>
      <c r="C149" s="120" t="s">
        <v>641</v>
      </c>
      <c r="D149" s="121" t="s">
        <v>847</v>
      </c>
      <c r="E149" s="91">
        <v>7</v>
      </c>
      <c r="F149" s="122">
        <v>15</v>
      </c>
      <c r="G149" s="38" t="s">
        <v>848</v>
      </c>
      <c r="H149" s="42">
        <v>6000</v>
      </c>
    </row>
    <row r="150" spans="1:8" ht="19.5">
      <c r="A150" s="5">
        <v>148</v>
      </c>
      <c r="B150" s="192"/>
      <c r="C150" s="120" t="s">
        <v>641</v>
      </c>
      <c r="D150" s="121" t="s">
        <v>849</v>
      </c>
      <c r="E150" s="91">
        <v>7</v>
      </c>
      <c r="F150" s="122">
        <v>15</v>
      </c>
      <c r="G150" s="38" t="s">
        <v>850</v>
      </c>
      <c r="H150" s="42">
        <v>6000</v>
      </c>
    </row>
    <row r="151" spans="1:8" ht="19.5">
      <c r="A151" s="5">
        <v>149</v>
      </c>
      <c r="B151" s="192"/>
      <c r="C151" s="120" t="s">
        <v>641</v>
      </c>
      <c r="D151" s="121" t="s">
        <v>851</v>
      </c>
      <c r="E151" s="91">
        <v>7</v>
      </c>
      <c r="F151" s="122">
        <v>15</v>
      </c>
      <c r="G151" s="38" t="s">
        <v>852</v>
      </c>
      <c r="H151" s="42">
        <v>1500</v>
      </c>
    </row>
    <row r="152" spans="1:8" ht="19.5">
      <c r="A152" s="5">
        <v>150</v>
      </c>
      <c r="B152" s="192"/>
      <c r="C152" s="120" t="s">
        <v>641</v>
      </c>
      <c r="D152" s="121" t="s">
        <v>853</v>
      </c>
      <c r="E152" s="91">
        <v>7</v>
      </c>
      <c r="F152" s="122">
        <v>15</v>
      </c>
      <c r="G152" s="38" t="s">
        <v>854</v>
      </c>
      <c r="H152" s="42">
        <v>3000</v>
      </c>
    </row>
    <row r="153" spans="1:10" ht="19.5">
      <c r="A153" s="5">
        <v>151</v>
      </c>
      <c r="B153" s="193"/>
      <c r="C153" s="120" t="s">
        <v>641</v>
      </c>
      <c r="D153" s="121" t="s">
        <v>855</v>
      </c>
      <c r="E153" s="91">
        <v>7</v>
      </c>
      <c r="F153" s="122">
        <v>15</v>
      </c>
      <c r="G153" s="38" t="s">
        <v>856</v>
      </c>
      <c r="H153" s="42">
        <v>3500</v>
      </c>
      <c r="J153" s="49"/>
    </row>
    <row r="154" spans="1:8" ht="19.5">
      <c r="A154" s="5">
        <v>152</v>
      </c>
      <c r="B154" s="179" t="s">
        <v>639</v>
      </c>
      <c r="C154" s="120" t="s">
        <v>641</v>
      </c>
      <c r="D154" s="91">
        <v>130586</v>
      </c>
      <c r="E154" s="91">
        <v>7</v>
      </c>
      <c r="F154" s="91">
        <v>2</v>
      </c>
      <c r="G154" s="38" t="s">
        <v>857</v>
      </c>
      <c r="H154" s="42">
        <v>60000</v>
      </c>
    </row>
    <row r="155" spans="1:8" ht="19.5">
      <c r="A155" s="5">
        <v>153</v>
      </c>
      <c r="B155" s="195"/>
      <c r="C155" s="120" t="s">
        <v>641</v>
      </c>
      <c r="D155" s="91">
        <v>130587</v>
      </c>
      <c r="E155" s="91">
        <v>7</v>
      </c>
      <c r="F155" s="91">
        <v>2</v>
      </c>
      <c r="G155" s="38" t="s">
        <v>858</v>
      </c>
      <c r="H155" s="42">
        <v>10000</v>
      </c>
    </row>
    <row r="156" spans="1:8" ht="19.5">
      <c r="A156" s="5">
        <v>154</v>
      </c>
      <c r="B156" s="195"/>
      <c r="C156" s="120" t="s">
        <v>641</v>
      </c>
      <c r="D156" s="91">
        <v>130588</v>
      </c>
      <c r="E156" s="91">
        <v>7</v>
      </c>
      <c r="F156" s="91">
        <v>8</v>
      </c>
      <c r="G156" s="38" t="s">
        <v>401</v>
      </c>
      <c r="H156" s="42">
        <v>15000</v>
      </c>
    </row>
    <row r="157" spans="1:10" ht="19.5">
      <c r="A157" s="5">
        <v>155</v>
      </c>
      <c r="B157" s="195"/>
      <c r="C157" s="120" t="s">
        <v>641</v>
      </c>
      <c r="D157" s="91">
        <v>130589</v>
      </c>
      <c r="E157" s="91">
        <v>7</v>
      </c>
      <c r="F157" s="91">
        <v>8</v>
      </c>
      <c r="G157" s="38" t="s">
        <v>859</v>
      </c>
      <c r="H157" s="42">
        <v>5000</v>
      </c>
      <c r="J157" s="49"/>
    </row>
    <row r="158" spans="1:10" ht="19.5">
      <c r="A158" s="5">
        <v>156</v>
      </c>
      <c r="B158" s="195"/>
      <c r="C158" s="120" t="s">
        <v>641</v>
      </c>
      <c r="D158" s="91">
        <v>142185</v>
      </c>
      <c r="E158" s="91">
        <v>7</v>
      </c>
      <c r="F158" s="91">
        <v>1</v>
      </c>
      <c r="G158" s="38" t="s">
        <v>860</v>
      </c>
      <c r="H158" s="42">
        <v>100000</v>
      </c>
      <c r="J158" s="49"/>
    </row>
    <row r="159" spans="1:8" ht="19.5">
      <c r="A159" s="5">
        <v>157</v>
      </c>
      <c r="B159" s="103" t="s">
        <v>861</v>
      </c>
      <c r="C159" s="120" t="s">
        <v>641</v>
      </c>
      <c r="D159" s="91">
        <v>136604</v>
      </c>
      <c r="E159" s="91">
        <v>7</v>
      </c>
      <c r="F159" s="91">
        <v>1</v>
      </c>
      <c r="G159" s="38" t="s">
        <v>402</v>
      </c>
      <c r="H159" s="42">
        <v>10000</v>
      </c>
    </row>
    <row r="160" spans="2:8" ht="19.5">
      <c r="B160" s="47"/>
      <c r="H160" s="20">
        <f>SUM(H3:H159)</f>
        <v>1934610</v>
      </c>
    </row>
    <row r="161" ht="19.5">
      <c r="B161" s="47"/>
    </row>
    <row r="162" ht="19.5">
      <c r="B162" s="47"/>
    </row>
    <row r="163" ht="19.5">
      <c r="B163" s="47"/>
    </row>
  </sheetData>
  <sheetProtection/>
  <mergeCells count="12">
    <mergeCell ref="K25:M25"/>
    <mergeCell ref="K15:M16"/>
    <mergeCell ref="K1:M1"/>
    <mergeCell ref="C2:D2"/>
    <mergeCell ref="A1:H1"/>
    <mergeCell ref="B91:B139"/>
    <mergeCell ref="B140:B153"/>
    <mergeCell ref="B154:B158"/>
    <mergeCell ref="B3:B23"/>
    <mergeCell ref="B24:B55"/>
    <mergeCell ref="B56:B80"/>
    <mergeCell ref="B81:B90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E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50390625" style="16" customWidth="1"/>
    <col min="6" max="6" width="10.0039062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965</v>
      </c>
      <c r="B1" s="198"/>
      <c r="C1" s="198"/>
      <c r="D1" s="198"/>
      <c r="E1" s="198"/>
      <c r="F1" s="198"/>
      <c r="G1" s="198"/>
      <c r="H1" s="198"/>
      <c r="I1" s="71"/>
      <c r="K1" s="171" t="s">
        <v>1316</v>
      </c>
      <c r="L1" s="172"/>
      <c r="M1" s="173"/>
    </row>
    <row r="2" spans="1:13" ht="34.5" customHeight="1">
      <c r="A2" s="1" t="s">
        <v>902</v>
      </c>
      <c r="B2" s="1" t="s">
        <v>903</v>
      </c>
      <c r="C2" s="197" t="s">
        <v>904</v>
      </c>
      <c r="D2" s="197"/>
      <c r="E2" s="40" t="s">
        <v>905</v>
      </c>
      <c r="F2" s="40" t="s">
        <v>906</v>
      </c>
      <c r="G2" s="2" t="s">
        <v>907</v>
      </c>
      <c r="H2" s="3" t="s">
        <v>908</v>
      </c>
      <c r="I2" s="72"/>
      <c r="K2" s="1" t="s">
        <v>0</v>
      </c>
      <c r="L2" s="1" t="s">
        <v>30</v>
      </c>
      <c r="M2" s="4" t="s">
        <v>909</v>
      </c>
    </row>
    <row r="3" spans="1:13" ht="24.75" customHeight="1">
      <c r="A3" s="5">
        <v>1</v>
      </c>
      <c r="B3" s="168" t="s">
        <v>18</v>
      </c>
      <c r="C3" s="44" t="s">
        <v>19</v>
      </c>
      <c r="D3" s="146" t="s">
        <v>1046</v>
      </c>
      <c r="E3" s="97">
        <v>8</v>
      </c>
      <c r="F3" s="146" t="s">
        <v>1047</v>
      </c>
      <c r="G3" s="38" t="s">
        <v>1030</v>
      </c>
      <c r="H3" s="42">
        <v>1000</v>
      </c>
      <c r="I3" s="57"/>
      <c r="J3" s="6"/>
      <c r="K3" s="97" t="s">
        <v>910</v>
      </c>
      <c r="L3" s="7">
        <v>16</v>
      </c>
      <c r="M3" s="8">
        <v>466638</v>
      </c>
    </row>
    <row r="4" spans="1:13" ht="24.75" customHeight="1">
      <c r="A4" s="5">
        <v>2</v>
      </c>
      <c r="B4" s="192"/>
      <c r="C4" s="44" t="s">
        <v>19</v>
      </c>
      <c r="D4" s="146" t="s">
        <v>1048</v>
      </c>
      <c r="E4" s="97">
        <v>8</v>
      </c>
      <c r="F4" s="75">
        <v>4</v>
      </c>
      <c r="G4" s="38" t="s">
        <v>1031</v>
      </c>
      <c r="H4" s="42">
        <v>800</v>
      </c>
      <c r="I4" s="57"/>
      <c r="J4" s="47"/>
      <c r="K4" s="5" t="s">
        <v>911</v>
      </c>
      <c r="L4" s="9">
        <v>7</v>
      </c>
      <c r="M4" s="10">
        <v>148760</v>
      </c>
    </row>
    <row r="5" spans="1:13" ht="24.75" customHeight="1">
      <c r="A5" s="5">
        <v>3</v>
      </c>
      <c r="B5" s="192"/>
      <c r="C5" s="44" t="s">
        <v>19</v>
      </c>
      <c r="D5" s="146" t="s">
        <v>1014</v>
      </c>
      <c r="E5" s="97">
        <v>8</v>
      </c>
      <c r="F5" s="75">
        <v>4</v>
      </c>
      <c r="G5" s="38" t="s">
        <v>1032</v>
      </c>
      <c r="H5" s="42">
        <v>300</v>
      </c>
      <c r="I5" s="57"/>
      <c r="J5" s="47"/>
      <c r="K5" s="5" t="s">
        <v>912</v>
      </c>
      <c r="L5" s="9">
        <v>22</v>
      </c>
      <c r="M5" s="10">
        <v>275859</v>
      </c>
    </row>
    <row r="6" spans="1:13" ht="24.75" customHeight="1">
      <c r="A6" s="5">
        <v>4</v>
      </c>
      <c r="B6" s="192"/>
      <c r="C6" s="44" t="s">
        <v>19</v>
      </c>
      <c r="D6" s="146" t="s">
        <v>1015</v>
      </c>
      <c r="E6" s="97">
        <v>8</v>
      </c>
      <c r="F6" s="75">
        <v>6</v>
      </c>
      <c r="G6" s="38" t="s">
        <v>1033</v>
      </c>
      <c r="H6" s="42">
        <v>2000</v>
      </c>
      <c r="I6" s="57"/>
      <c r="J6" s="47"/>
      <c r="K6" s="5" t="s">
        <v>913</v>
      </c>
      <c r="L6" s="11">
        <v>2</v>
      </c>
      <c r="M6" s="8">
        <v>15371</v>
      </c>
    </row>
    <row r="7" spans="1:13" ht="24.75" customHeight="1">
      <c r="A7" s="5">
        <v>5</v>
      </c>
      <c r="B7" s="192"/>
      <c r="C7" s="44" t="s">
        <v>19</v>
      </c>
      <c r="D7" s="146" t="s">
        <v>1016</v>
      </c>
      <c r="E7" s="97">
        <v>8</v>
      </c>
      <c r="F7" s="75">
        <v>7</v>
      </c>
      <c r="G7" s="38" t="s">
        <v>1034</v>
      </c>
      <c r="H7" s="42">
        <v>500</v>
      </c>
      <c r="I7" s="57"/>
      <c r="J7" s="47"/>
      <c r="K7" s="5" t="s">
        <v>914</v>
      </c>
      <c r="L7" s="13">
        <v>11</v>
      </c>
      <c r="M7" s="10">
        <v>551052</v>
      </c>
    </row>
    <row r="8" spans="1:13" ht="38.25" customHeight="1">
      <c r="A8" s="5">
        <v>6</v>
      </c>
      <c r="B8" s="192"/>
      <c r="C8" s="44" t="s">
        <v>19</v>
      </c>
      <c r="D8" s="146" t="s">
        <v>1017</v>
      </c>
      <c r="E8" s="97">
        <v>8</v>
      </c>
      <c r="F8" s="75">
        <v>7</v>
      </c>
      <c r="G8" s="38" t="s">
        <v>1035</v>
      </c>
      <c r="H8" s="42">
        <v>500</v>
      </c>
      <c r="I8" s="57"/>
      <c r="J8" s="47"/>
      <c r="K8" s="5" t="s">
        <v>915</v>
      </c>
      <c r="L8" s="13">
        <v>23</v>
      </c>
      <c r="M8" s="14">
        <v>350699</v>
      </c>
    </row>
    <row r="9" spans="1:13" ht="24.75" customHeight="1">
      <c r="A9" s="5">
        <v>7</v>
      </c>
      <c r="B9" s="192"/>
      <c r="C9" s="44" t="s">
        <v>19</v>
      </c>
      <c r="D9" s="146" t="s">
        <v>1018</v>
      </c>
      <c r="E9" s="97">
        <v>8</v>
      </c>
      <c r="F9" s="75">
        <v>7</v>
      </c>
      <c r="G9" s="38" t="s">
        <v>1036</v>
      </c>
      <c r="H9" s="42">
        <v>500</v>
      </c>
      <c r="I9" s="57"/>
      <c r="J9" s="47"/>
      <c r="K9" s="5" t="s">
        <v>916</v>
      </c>
      <c r="L9" s="13">
        <v>11</v>
      </c>
      <c r="M9" s="14">
        <v>204058</v>
      </c>
    </row>
    <row r="10" spans="1:13" ht="24.75" customHeight="1">
      <c r="A10" s="5">
        <v>8</v>
      </c>
      <c r="B10" s="192"/>
      <c r="C10" s="44" t="s">
        <v>19</v>
      </c>
      <c r="D10" s="146" t="s">
        <v>1019</v>
      </c>
      <c r="E10" s="97">
        <v>8</v>
      </c>
      <c r="F10" s="75">
        <v>7</v>
      </c>
      <c r="G10" s="38" t="s">
        <v>1037</v>
      </c>
      <c r="H10" s="42">
        <v>800</v>
      </c>
      <c r="I10" s="57"/>
      <c r="J10" s="47"/>
      <c r="K10" s="5" t="s">
        <v>917</v>
      </c>
      <c r="L10" s="13">
        <v>0</v>
      </c>
      <c r="M10" s="14">
        <v>0</v>
      </c>
    </row>
    <row r="11" spans="1:13" ht="24.75" customHeight="1">
      <c r="A11" s="5">
        <v>9</v>
      </c>
      <c r="B11" s="192"/>
      <c r="C11" s="44" t="s">
        <v>19</v>
      </c>
      <c r="D11" s="146" t="s">
        <v>1020</v>
      </c>
      <c r="E11" s="97">
        <v>8</v>
      </c>
      <c r="F11" s="75">
        <v>11</v>
      </c>
      <c r="G11" s="38" t="s">
        <v>1038</v>
      </c>
      <c r="H11" s="42">
        <v>500</v>
      </c>
      <c r="I11" s="57"/>
      <c r="J11" s="47"/>
      <c r="K11" s="5" t="s">
        <v>918</v>
      </c>
      <c r="L11" s="13">
        <v>1</v>
      </c>
      <c r="M11" s="10">
        <v>1396</v>
      </c>
    </row>
    <row r="12" spans="1:13" ht="24.75" customHeight="1">
      <c r="A12" s="5">
        <v>10</v>
      </c>
      <c r="B12" s="192"/>
      <c r="C12" s="44" t="s">
        <v>19</v>
      </c>
      <c r="D12" s="146" t="s">
        <v>1021</v>
      </c>
      <c r="E12" s="97">
        <v>8</v>
      </c>
      <c r="F12" s="75">
        <v>11</v>
      </c>
      <c r="G12" s="38" t="s">
        <v>1039</v>
      </c>
      <c r="H12" s="42">
        <v>1100</v>
      </c>
      <c r="I12" s="57"/>
      <c r="J12" s="47"/>
      <c r="K12" s="5" t="s">
        <v>919</v>
      </c>
      <c r="L12" s="13">
        <f>SUM(L3:L11)</f>
        <v>93</v>
      </c>
      <c r="M12" s="10">
        <f>SUM(M3:M11)</f>
        <v>2013833</v>
      </c>
    </row>
    <row r="13" spans="1:13" ht="24.75" customHeight="1">
      <c r="A13" s="5">
        <v>11</v>
      </c>
      <c r="B13" s="192"/>
      <c r="C13" s="44" t="s">
        <v>19</v>
      </c>
      <c r="D13" s="146" t="s">
        <v>1022</v>
      </c>
      <c r="E13" s="97">
        <v>8</v>
      </c>
      <c r="F13" s="75">
        <v>14</v>
      </c>
      <c r="G13" s="38" t="s">
        <v>1040</v>
      </c>
      <c r="H13" s="42">
        <v>400</v>
      </c>
      <c r="I13" s="57"/>
      <c r="J13" s="47"/>
      <c r="K13" s="62"/>
      <c r="L13" s="63"/>
      <c r="M13" s="64"/>
    </row>
    <row r="14" spans="1:13" ht="24.75" customHeight="1">
      <c r="A14" s="5">
        <v>12</v>
      </c>
      <c r="B14" s="192"/>
      <c r="C14" s="44" t="s">
        <v>19</v>
      </c>
      <c r="D14" s="146" t="s">
        <v>1023</v>
      </c>
      <c r="E14" s="97">
        <v>8</v>
      </c>
      <c r="F14" s="75">
        <v>14</v>
      </c>
      <c r="G14" s="38" t="s">
        <v>1041</v>
      </c>
      <c r="H14" s="42">
        <v>500</v>
      </c>
      <c r="I14" s="57"/>
      <c r="J14" s="47"/>
      <c r="K14" s="62"/>
      <c r="L14" s="63"/>
      <c r="M14" s="64"/>
    </row>
    <row r="15" spans="1:13" ht="24.75" customHeight="1">
      <c r="A15" s="5">
        <v>13</v>
      </c>
      <c r="B15" s="192"/>
      <c r="C15" s="44" t="s">
        <v>19</v>
      </c>
      <c r="D15" s="146" t="s">
        <v>1024</v>
      </c>
      <c r="E15" s="97">
        <v>8</v>
      </c>
      <c r="F15" s="75">
        <v>14</v>
      </c>
      <c r="G15" s="38" t="s">
        <v>1042</v>
      </c>
      <c r="H15" s="42">
        <v>5000</v>
      </c>
      <c r="I15" s="57"/>
      <c r="J15" s="47"/>
      <c r="K15" s="180" t="s">
        <v>1309</v>
      </c>
      <c r="L15" s="181"/>
      <c r="M15" s="182"/>
    </row>
    <row r="16" spans="1:13" ht="24.75" customHeight="1">
      <c r="A16" s="5">
        <v>14</v>
      </c>
      <c r="B16" s="192"/>
      <c r="C16" s="44" t="s">
        <v>19</v>
      </c>
      <c r="D16" s="146" t="s">
        <v>1025</v>
      </c>
      <c r="E16" s="97">
        <v>8</v>
      </c>
      <c r="F16" s="75">
        <v>18</v>
      </c>
      <c r="G16" s="38" t="s">
        <v>1039</v>
      </c>
      <c r="H16" s="42">
        <v>1100</v>
      </c>
      <c r="I16" s="57"/>
      <c r="J16" s="47"/>
      <c r="K16" s="183"/>
      <c r="L16" s="184"/>
      <c r="M16" s="185"/>
    </row>
    <row r="17" spans="1:13" ht="19.5">
      <c r="A17" s="5">
        <v>15</v>
      </c>
      <c r="B17" s="192"/>
      <c r="C17" s="44" t="s">
        <v>19</v>
      </c>
      <c r="D17" s="146" t="s">
        <v>1026</v>
      </c>
      <c r="E17" s="97">
        <v>8</v>
      </c>
      <c r="F17" s="75">
        <v>22</v>
      </c>
      <c r="G17" s="38" t="s">
        <v>1041</v>
      </c>
      <c r="H17" s="42">
        <v>500</v>
      </c>
      <c r="I17" s="57"/>
      <c r="J17" s="47"/>
      <c r="K17" s="1" t="s">
        <v>29</v>
      </c>
      <c r="L17" s="1" t="s">
        <v>211</v>
      </c>
      <c r="M17" s="4" t="s">
        <v>212</v>
      </c>
    </row>
    <row r="18" spans="1:13" ht="24.75" customHeight="1">
      <c r="A18" s="5">
        <v>16</v>
      </c>
      <c r="B18" s="192"/>
      <c r="C18" s="44" t="s">
        <v>19</v>
      </c>
      <c r="D18" s="146" t="s">
        <v>1027</v>
      </c>
      <c r="E18" s="97">
        <v>8</v>
      </c>
      <c r="F18" s="75">
        <v>29</v>
      </c>
      <c r="G18" s="38" t="s">
        <v>1043</v>
      </c>
      <c r="H18" s="42">
        <v>1000</v>
      </c>
      <c r="I18" s="57"/>
      <c r="J18" s="47"/>
      <c r="K18" s="5" t="s">
        <v>1052</v>
      </c>
      <c r="L18" s="9">
        <v>3</v>
      </c>
      <c r="M18" s="90">
        <v>17914</v>
      </c>
    </row>
    <row r="19" spans="1:13" ht="24.75" customHeight="1">
      <c r="A19" s="5">
        <v>17</v>
      </c>
      <c r="B19" s="192"/>
      <c r="C19" s="44" t="s">
        <v>19</v>
      </c>
      <c r="D19" s="146" t="s">
        <v>1028</v>
      </c>
      <c r="E19" s="97">
        <v>8</v>
      </c>
      <c r="F19" s="75">
        <v>29</v>
      </c>
      <c r="G19" s="38" t="s">
        <v>1044</v>
      </c>
      <c r="H19" s="42">
        <v>3500</v>
      </c>
      <c r="I19" s="57"/>
      <c r="J19" s="47"/>
      <c r="K19" s="62"/>
      <c r="L19" s="62"/>
      <c r="M19" s="62"/>
    </row>
    <row r="20" spans="1:13" ht="24.75" customHeight="1">
      <c r="A20" s="5">
        <v>18</v>
      </c>
      <c r="B20" s="192"/>
      <c r="C20" s="44" t="s">
        <v>19</v>
      </c>
      <c r="D20" s="146" t="s">
        <v>1029</v>
      </c>
      <c r="E20" s="97">
        <v>8</v>
      </c>
      <c r="F20" s="75">
        <v>29</v>
      </c>
      <c r="G20" s="38" t="s">
        <v>1045</v>
      </c>
      <c r="H20" s="148">
        <v>1200</v>
      </c>
      <c r="I20" s="57"/>
      <c r="J20" s="47"/>
      <c r="K20" s="62"/>
      <c r="L20" s="63"/>
      <c r="M20" s="64"/>
    </row>
    <row r="21" spans="1:13" ht="24.75" customHeight="1">
      <c r="A21" s="5">
        <v>19</v>
      </c>
      <c r="B21" s="192"/>
      <c r="C21" s="44" t="s">
        <v>19</v>
      </c>
      <c r="D21" s="141" t="s">
        <v>1049</v>
      </c>
      <c r="E21" s="5">
        <v>8</v>
      </c>
      <c r="F21" s="5">
        <v>18</v>
      </c>
      <c r="G21" s="38" t="s">
        <v>964</v>
      </c>
      <c r="H21" s="148">
        <v>5000</v>
      </c>
      <c r="I21" s="57"/>
      <c r="J21" s="47"/>
      <c r="K21" s="62"/>
      <c r="L21" s="63"/>
      <c r="M21" s="64"/>
    </row>
    <row r="22" spans="1:13" ht="24.75" customHeight="1">
      <c r="A22" s="5">
        <v>20</v>
      </c>
      <c r="B22" s="168" t="s">
        <v>911</v>
      </c>
      <c r="C22" s="32" t="s">
        <v>920</v>
      </c>
      <c r="D22" s="145">
        <v>142711</v>
      </c>
      <c r="E22" s="97">
        <v>8</v>
      </c>
      <c r="F22" s="97">
        <v>4</v>
      </c>
      <c r="G22" s="38" t="s">
        <v>174</v>
      </c>
      <c r="H22" s="55">
        <v>10000</v>
      </c>
      <c r="I22" s="57"/>
      <c r="J22" s="47"/>
      <c r="K22" s="62"/>
      <c r="L22" s="63"/>
      <c r="M22" s="64"/>
    </row>
    <row r="23" spans="1:9" ht="24.75" customHeight="1">
      <c r="A23" s="5">
        <v>21</v>
      </c>
      <c r="B23" s="192"/>
      <c r="C23" s="32" t="s">
        <v>920</v>
      </c>
      <c r="D23" s="145">
        <v>142712</v>
      </c>
      <c r="E23" s="97">
        <v>8</v>
      </c>
      <c r="F23" s="97">
        <v>4</v>
      </c>
      <c r="G23" s="38" t="s">
        <v>93</v>
      </c>
      <c r="H23" s="48">
        <v>25300</v>
      </c>
      <c r="I23" s="57"/>
    </row>
    <row r="24" spans="1:10" ht="19.5">
      <c r="A24" s="5">
        <v>22</v>
      </c>
      <c r="B24" s="192"/>
      <c r="C24" s="32" t="s">
        <v>920</v>
      </c>
      <c r="D24" s="145">
        <v>142713</v>
      </c>
      <c r="E24" s="97">
        <v>8</v>
      </c>
      <c r="F24" s="97">
        <v>4</v>
      </c>
      <c r="G24" s="38" t="s">
        <v>23</v>
      </c>
      <c r="H24" s="48">
        <v>5000</v>
      </c>
      <c r="I24" s="57"/>
      <c r="J24" s="47"/>
    </row>
    <row r="25" spans="1:10" ht="24.75" customHeight="1">
      <c r="A25" s="5">
        <v>23</v>
      </c>
      <c r="B25" s="192"/>
      <c r="C25" s="32" t="s">
        <v>920</v>
      </c>
      <c r="D25" s="145">
        <v>142714</v>
      </c>
      <c r="E25" s="97">
        <v>8</v>
      </c>
      <c r="F25" s="97">
        <v>5</v>
      </c>
      <c r="G25" s="38" t="s">
        <v>966</v>
      </c>
      <c r="H25" s="48">
        <v>50000</v>
      </c>
      <c r="I25" s="58"/>
      <c r="J25" s="12"/>
    </row>
    <row r="26" spans="1:10" ht="24.75" customHeight="1">
      <c r="A26" s="5">
        <v>24</v>
      </c>
      <c r="B26" s="192"/>
      <c r="C26" s="32" t="s">
        <v>920</v>
      </c>
      <c r="D26" s="145">
        <v>142715</v>
      </c>
      <c r="E26" s="97">
        <v>8</v>
      </c>
      <c r="F26" s="97">
        <v>7</v>
      </c>
      <c r="G26" s="38" t="s">
        <v>273</v>
      </c>
      <c r="H26" s="48">
        <v>2000</v>
      </c>
      <c r="I26" s="59"/>
      <c r="J26" s="12"/>
    </row>
    <row r="27" spans="1:10" ht="24.75" customHeight="1">
      <c r="A27" s="5">
        <v>25</v>
      </c>
      <c r="B27" s="192"/>
      <c r="C27" s="32" t="s">
        <v>920</v>
      </c>
      <c r="D27" s="145">
        <v>142716</v>
      </c>
      <c r="E27" s="97">
        <v>8</v>
      </c>
      <c r="F27" s="97">
        <v>11</v>
      </c>
      <c r="G27" s="38" t="s">
        <v>64</v>
      </c>
      <c r="H27" s="48">
        <v>2000</v>
      </c>
      <c r="I27" s="59"/>
      <c r="J27" s="12"/>
    </row>
    <row r="28" spans="1:10" ht="24.75" customHeight="1">
      <c r="A28" s="5">
        <v>26</v>
      </c>
      <c r="B28" s="192"/>
      <c r="C28" s="32" t="s">
        <v>920</v>
      </c>
      <c r="D28" s="145">
        <v>142717</v>
      </c>
      <c r="E28" s="97">
        <v>8</v>
      </c>
      <c r="F28" s="97">
        <v>11</v>
      </c>
      <c r="G28" s="38" t="s">
        <v>93</v>
      </c>
      <c r="H28" s="48">
        <v>2000</v>
      </c>
      <c r="I28" s="59"/>
      <c r="J28" s="12"/>
    </row>
    <row r="29" spans="1:10" ht="24.75" customHeight="1">
      <c r="A29" s="5">
        <v>27</v>
      </c>
      <c r="B29" s="192"/>
      <c r="C29" s="32" t="s">
        <v>920</v>
      </c>
      <c r="D29" s="145">
        <v>142718</v>
      </c>
      <c r="E29" s="97">
        <v>8</v>
      </c>
      <c r="F29" s="97">
        <v>11</v>
      </c>
      <c r="G29" s="38" t="s">
        <v>83</v>
      </c>
      <c r="H29" s="48">
        <v>500</v>
      </c>
      <c r="I29" s="59"/>
      <c r="J29" s="12"/>
    </row>
    <row r="30" spans="1:10" ht="24.75" customHeight="1">
      <c r="A30" s="5">
        <v>28</v>
      </c>
      <c r="B30" s="192"/>
      <c r="C30" s="32" t="s">
        <v>920</v>
      </c>
      <c r="D30" s="145">
        <v>142719</v>
      </c>
      <c r="E30" s="97">
        <v>8</v>
      </c>
      <c r="F30" s="97">
        <v>11</v>
      </c>
      <c r="G30" s="38" t="s">
        <v>23</v>
      </c>
      <c r="H30" s="48">
        <v>500</v>
      </c>
      <c r="I30" s="59"/>
      <c r="J30" s="12"/>
    </row>
    <row r="31" spans="1:10" ht="24.75" customHeight="1">
      <c r="A31" s="5">
        <v>29</v>
      </c>
      <c r="B31" s="192"/>
      <c r="C31" s="32" t="s">
        <v>920</v>
      </c>
      <c r="D31" s="145">
        <v>142720</v>
      </c>
      <c r="E31" s="97">
        <v>8</v>
      </c>
      <c r="F31" s="97">
        <v>11</v>
      </c>
      <c r="G31" s="38" t="s">
        <v>23</v>
      </c>
      <c r="H31" s="48">
        <v>500</v>
      </c>
      <c r="I31" s="59"/>
      <c r="J31" s="12"/>
    </row>
    <row r="32" spans="1:10" ht="24.75" customHeight="1">
      <c r="A32" s="5">
        <v>30</v>
      </c>
      <c r="B32" s="192"/>
      <c r="C32" s="32" t="s">
        <v>920</v>
      </c>
      <c r="D32" s="145">
        <v>142721</v>
      </c>
      <c r="E32" s="97">
        <v>8</v>
      </c>
      <c r="F32" s="97">
        <v>13</v>
      </c>
      <c r="G32" s="38" t="s">
        <v>23</v>
      </c>
      <c r="H32" s="48">
        <v>10000</v>
      </c>
      <c r="I32" s="59"/>
      <c r="J32" s="12"/>
    </row>
    <row r="33" spans="1:10" ht="24.75" customHeight="1">
      <c r="A33" s="5">
        <v>31</v>
      </c>
      <c r="B33" s="192"/>
      <c r="C33" s="32" t="s">
        <v>920</v>
      </c>
      <c r="D33" s="149">
        <v>142722</v>
      </c>
      <c r="E33" s="97">
        <v>8</v>
      </c>
      <c r="F33" s="149">
        <v>14</v>
      </c>
      <c r="G33" s="79" t="s">
        <v>967</v>
      </c>
      <c r="H33" s="54">
        <v>1200</v>
      </c>
      <c r="I33" s="59"/>
      <c r="J33" s="12"/>
    </row>
    <row r="34" spans="1:10" ht="24.75" customHeight="1">
      <c r="A34" s="5">
        <v>32</v>
      </c>
      <c r="B34" s="192"/>
      <c r="C34" s="32" t="s">
        <v>920</v>
      </c>
      <c r="D34" s="149">
        <v>142723</v>
      </c>
      <c r="E34" s="97">
        <v>8</v>
      </c>
      <c r="F34" s="149">
        <v>18</v>
      </c>
      <c r="G34" s="79" t="s">
        <v>174</v>
      </c>
      <c r="H34" s="54">
        <v>10000</v>
      </c>
      <c r="I34" s="59"/>
      <c r="J34" s="12"/>
    </row>
    <row r="35" spans="1:10" ht="24.75" customHeight="1">
      <c r="A35" s="5">
        <v>33</v>
      </c>
      <c r="B35" s="192"/>
      <c r="C35" s="32" t="s">
        <v>920</v>
      </c>
      <c r="D35" s="149">
        <v>142724</v>
      </c>
      <c r="E35" s="97">
        <v>8</v>
      </c>
      <c r="F35" s="149">
        <v>19</v>
      </c>
      <c r="G35" s="79" t="s">
        <v>23</v>
      </c>
      <c r="H35" s="54">
        <v>10000</v>
      </c>
      <c r="I35" s="59"/>
      <c r="J35" s="12"/>
    </row>
    <row r="36" spans="1:10" ht="24.75" customHeight="1">
      <c r="A36" s="5">
        <v>34</v>
      </c>
      <c r="B36" s="192"/>
      <c r="C36" s="32" t="s">
        <v>920</v>
      </c>
      <c r="D36" s="149">
        <v>142725</v>
      </c>
      <c r="E36" s="97">
        <v>8</v>
      </c>
      <c r="F36" s="149">
        <v>20</v>
      </c>
      <c r="G36" s="79" t="s">
        <v>20</v>
      </c>
      <c r="H36" s="54">
        <v>1000</v>
      </c>
      <c r="I36" s="60"/>
      <c r="J36" s="12"/>
    </row>
    <row r="37" spans="1:10" ht="24.75" customHeight="1">
      <c r="A37" s="5">
        <v>35</v>
      </c>
      <c r="B37" s="192"/>
      <c r="C37" s="32" t="s">
        <v>920</v>
      </c>
      <c r="D37" s="150">
        <v>142726</v>
      </c>
      <c r="E37" s="97">
        <v>8</v>
      </c>
      <c r="F37" s="147">
        <v>25</v>
      </c>
      <c r="G37" s="45" t="s">
        <v>968</v>
      </c>
      <c r="H37" s="42">
        <v>500</v>
      </c>
      <c r="I37" s="60"/>
      <c r="J37" s="12"/>
    </row>
    <row r="38" spans="1:10" ht="24.75" customHeight="1">
      <c r="A38" s="5">
        <v>36</v>
      </c>
      <c r="B38" s="192"/>
      <c r="C38" s="32" t="s">
        <v>920</v>
      </c>
      <c r="D38" s="150">
        <v>142727</v>
      </c>
      <c r="E38" s="97">
        <v>8</v>
      </c>
      <c r="F38" s="147">
        <v>25</v>
      </c>
      <c r="G38" s="45" t="s">
        <v>969</v>
      </c>
      <c r="H38" s="42">
        <v>500</v>
      </c>
      <c r="I38" s="60"/>
      <c r="J38" s="12"/>
    </row>
    <row r="39" spans="1:10" ht="24.75" customHeight="1">
      <c r="A39" s="5">
        <v>37</v>
      </c>
      <c r="B39" s="192"/>
      <c r="C39" s="32" t="s">
        <v>920</v>
      </c>
      <c r="D39" s="149">
        <v>142728</v>
      </c>
      <c r="E39" s="97">
        <v>8</v>
      </c>
      <c r="F39" s="97">
        <v>28</v>
      </c>
      <c r="G39" s="45" t="s">
        <v>970</v>
      </c>
      <c r="H39" s="42">
        <v>600</v>
      </c>
      <c r="I39" s="60"/>
      <c r="J39" s="12"/>
    </row>
    <row r="40" spans="1:10" ht="24.75" customHeight="1">
      <c r="A40" s="5">
        <v>38</v>
      </c>
      <c r="B40" s="192"/>
      <c r="C40" s="32" t="s">
        <v>920</v>
      </c>
      <c r="D40" s="149">
        <v>142729</v>
      </c>
      <c r="E40" s="97">
        <v>8</v>
      </c>
      <c r="F40" s="97">
        <v>29</v>
      </c>
      <c r="G40" s="45" t="s">
        <v>174</v>
      </c>
      <c r="H40" s="42">
        <v>20000</v>
      </c>
      <c r="I40" s="60"/>
      <c r="J40" s="12"/>
    </row>
    <row r="41" spans="1:10" ht="24.75" customHeight="1">
      <c r="A41" s="5">
        <v>39</v>
      </c>
      <c r="B41" s="192"/>
      <c r="C41" s="32" t="s">
        <v>920</v>
      </c>
      <c r="D41" s="149">
        <v>143080</v>
      </c>
      <c r="E41" s="97">
        <v>8</v>
      </c>
      <c r="F41" s="97" t="s">
        <v>1013</v>
      </c>
      <c r="G41" s="45" t="s">
        <v>971</v>
      </c>
      <c r="H41" s="42">
        <v>500</v>
      </c>
      <c r="I41" s="60"/>
      <c r="J41" s="12"/>
    </row>
    <row r="42" spans="1:10" ht="24.75" customHeight="1">
      <c r="A42" s="5">
        <v>40</v>
      </c>
      <c r="B42" s="192"/>
      <c r="C42" s="32" t="s">
        <v>920</v>
      </c>
      <c r="D42" s="149">
        <v>142730</v>
      </c>
      <c r="E42" s="97">
        <v>8</v>
      </c>
      <c r="F42" s="97">
        <v>29</v>
      </c>
      <c r="G42" s="45" t="s">
        <v>23</v>
      </c>
      <c r="H42" s="42">
        <v>1000</v>
      </c>
      <c r="I42" s="60">
        <f>SUM(H22:H42)</f>
        <v>153100</v>
      </c>
      <c r="J42" s="12"/>
    </row>
    <row r="43" spans="1:10" ht="24.75" customHeight="1">
      <c r="A43" s="5">
        <v>41</v>
      </c>
      <c r="B43" s="186" t="s">
        <v>921</v>
      </c>
      <c r="C43" s="32" t="s">
        <v>920</v>
      </c>
      <c r="D43" s="149">
        <v>140747</v>
      </c>
      <c r="E43" s="97">
        <v>8</v>
      </c>
      <c r="F43" s="97">
        <v>4</v>
      </c>
      <c r="G43" s="45" t="s">
        <v>71</v>
      </c>
      <c r="H43" s="42">
        <v>400</v>
      </c>
      <c r="I43" s="57"/>
      <c r="J43" s="15"/>
    </row>
    <row r="44" spans="1:10" ht="36" customHeight="1">
      <c r="A44" s="5">
        <v>42</v>
      </c>
      <c r="B44" s="192"/>
      <c r="C44" s="32" t="s">
        <v>920</v>
      </c>
      <c r="D44" s="149">
        <v>140748</v>
      </c>
      <c r="E44" s="97">
        <v>8</v>
      </c>
      <c r="F44" s="97">
        <v>4</v>
      </c>
      <c r="G44" s="45" t="s">
        <v>26</v>
      </c>
      <c r="H44" s="42">
        <v>200</v>
      </c>
      <c r="I44" s="57"/>
      <c r="J44" s="15"/>
    </row>
    <row r="45" spans="1:10" ht="37.5" customHeight="1">
      <c r="A45" s="5">
        <v>43</v>
      </c>
      <c r="B45" s="192"/>
      <c r="C45" s="32" t="s">
        <v>920</v>
      </c>
      <c r="D45" s="149">
        <v>140749</v>
      </c>
      <c r="E45" s="97">
        <v>8</v>
      </c>
      <c r="F45" s="97">
        <v>4</v>
      </c>
      <c r="G45" s="45" t="s">
        <v>25</v>
      </c>
      <c r="H45" s="42">
        <v>200</v>
      </c>
      <c r="I45" s="57"/>
      <c r="J45" s="15"/>
    </row>
    <row r="46" spans="1:10" ht="24.75" customHeight="1">
      <c r="A46" s="5">
        <v>44</v>
      </c>
      <c r="B46" s="192"/>
      <c r="C46" s="32" t="s">
        <v>920</v>
      </c>
      <c r="D46" s="149">
        <v>140750</v>
      </c>
      <c r="E46" s="97">
        <v>8</v>
      </c>
      <c r="F46" s="97">
        <v>4</v>
      </c>
      <c r="G46" s="45" t="s">
        <v>27</v>
      </c>
      <c r="H46" s="42">
        <v>200</v>
      </c>
      <c r="I46" s="57"/>
      <c r="J46" s="15"/>
    </row>
    <row r="47" spans="1:10" ht="24.75" customHeight="1">
      <c r="A47" s="5">
        <v>45</v>
      </c>
      <c r="B47" s="192"/>
      <c r="C47" s="32" t="s">
        <v>920</v>
      </c>
      <c r="D47" s="149">
        <v>140751</v>
      </c>
      <c r="E47" s="97">
        <v>8</v>
      </c>
      <c r="F47" s="97">
        <v>6</v>
      </c>
      <c r="G47" s="45" t="s">
        <v>978</v>
      </c>
      <c r="H47" s="42">
        <v>1000</v>
      </c>
      <c r="I47" s="57"/>
      <c r="J47" s="15"/>
    </row>
    <row r="48" spans="1:10" ht="24.75" customHeight="1">
      <c r="A48" s="5">
        <v>46</v>
      </c>
      <c r="B48" s="192"/>
      <c r="C48" s="32" t="s">
        <v>920</v>
      </c>
      <c r="D48" s="149">
        <v>140752</v>
      </c>
      <c r="E48" s="97">
        <v>8</v>
      </c>
      <c r="F48" s="97">
        <v>8</v>
      </c>
      <c r="G48" s="45" t="s">
        <v>979</v>
      </c>
      <c r="H48" s="42">
        <v>600</v>
      </c>
      <c r="I48" s="57"/>
      <c r="J48" s="15"/>
    </row>
    <row r="49" spans="1:10" ht="24.75" customHeight="1">
      <c r="A49" s="5">
        <v>47</v>
      </c>
      <c r="B49" s="192"/>
      <c r="C49" s="32" t="s">
        <v>920</v>
      </c>
      <c r="D49" s="149">
        <v>140753</v>
      </c>
      <c r="E49" s="97">
        <v>8</v>
      </c>
      <c r="F49" s="97">
        <v>8</v>
      </c>
      <c r="G49" s="45" t="s">
        <v>980</v>
      </c>
      <c r="H49" s="41">
        <v>600</v>
      </c>
      <c r="I49" s="57"/>
      <c r="J49" s="15"/>
    </row>
    <row r="50" spans="1:10" ht="24.75" customHeight="1">
      <c r="A50" s="5">
        <v>48</v>
      </c>
      <c r="B50" s="192"/>
      <c r="C50" s="32" t="s">
        <v>920</v>
      </c>
      <c r="D50" s="149">
        <v>140754</v>
      </c>
      <c r="E50" s="97">
        <v>8</v>
      </c>
      <c r="F50" s="97">
        <v>8</v>
      </c>
      <c r="G50" s="45" t="s">
        <v>67</v>
      </c>
      <c r="H50" s="41">
        <v>100</v>
      </c>
      <c r="I50" s="57"/>
      <c r="J50" s="15"/>
    </row>
    <row r="51" spans="1:10" ht="24.75" customHeight="1">
      <c r="A51" s="5">
        <v>49</v>
      </c>
      <c r="B51" s="192"/>
      <c r="C51" s="32" t="s">
        <v>920</v>
      </c>
      <c r="D51" s="149">
        <v>140755</v>
      </c>
      <c r="E51" s="97">
        <v>8</v>
      </c>
      <c r="F51" s="97">
        <v>8</v>
      </c>
      <c r="G51" s="45" t="s">
        <v>66</v>
      </c>
      <c r="H51" s="42">
        <v>100</v>
      </c>
      <c r="I51" s="57"/>
      <c r="J51" s="15"/>
    </row>
    <row r="52" spans="1:10" ht="24.75" customHeight="1">
      <c r="A52" s="5">
        <v>50</v>
      </c>
      <c r="B52" s="192"/>
      <c r="C52" s="32" t="s">
        <v>920</v>
      </c>
      <c r="D52" s="149">
        <v>140756</v>
      </c>
      <c r="E52" s="97">
        <v>8</v>
      </c>
      <c r="F52" s="97">
        <v>8</v>
      </c>
      <c r="G52" s="45" t="s">
        <v>65</v>
      </c>
      <c r="H52" s="42">
        <v>100</v>
      </c>
      <c r="I52" s="57"/>
      <c r="J52" s="15"/>
    </row>
    <row r="53" spans="1:10" ht="24.75" customHeight="1">
      <c r="A53" s="5">
        <v>51</v>
      </c>
      <c r="B53" s="192"/>
      <c r="C53" s="32" t="s">
        <v>920</v>
      </c>
      <c r="D53" s="149">
        <v>140757</v>
      </c>
      <c r="E53" s="97">
        <v>8</v>
      </c>
      <c r="F53" s="97">
        <v>11</v>
      </c>
      <c r="G53" s="45" t="s">
        <v>96</v>
      </c>
      <c r="H53" s="42">
        <v>1500</v>
      </c>
      <c r="I53" s="57"/>
      <c r="J53" s="15"/>
    </row>
    <row r="54" spans="1:10" ht="24.75" customHeight="1">
      <c r="A54" s="5">
        <v>52</v>
      </c>
      <c r="B54" s="192"/>
      <c r="C54" s="32" t="s">
        <v>920</v>
      </c>
      <c r="D54" s="149">
        <v>140758</v>
      </c>
      <c r="E54" s="97">
        <v>8</v>
      </c>
      <c r="F54" s="97">
        <v>11</v>
      </c>
      <c r="G54" s="45" t="s">
        <v>97</v>
      </c>
      <c r="H54" s="42">
        <v>2000</v>
      </c>
      <c r="I54" s="57"/>
      <c r="J54" s="15"/>
    </row>
    <row r="55" spans="1:10" ht="24.75" customHeight="1">
      <c r="A55" s="5">
        <v>53</v>
      </c>
      <c r="B55" s="192"/>
      <c r="C55" s="32" t="s">
        <v>920</v>
      </c>
      <c r="D55" s="149">
        <v>140759</v>
      </c>
      <c r="E55" s="97">
        <v>8</v>
      </c>
      <c r="F55" s="97">
        <v>11</v>
      </c>
      <c r="G55" s="45" t="s">
        <v>98</v>
      </c>
      <c r="H55" s="42">
        <v>2500</v>
      </c>
      <c r="I55" s="57"/>
      <c r="J55" s="15"/>
    </row>
    <row r="56" spans="1:10" ht="24.75" customHeight="1">
      <c r="A56" s="5">
        <v>54</v>
      </c>
      <c r="B56" s="192"/>
      <c r="C56" s="32" t="s">
        <v>920</v>
      </c>
      <c r="D56" s="149">
        <v>140760</v>
      </c>
      <c r="E56" s="97">
        <v>8</v>
      </c>
      <c r="F56" s="97">
        <v>11</v>
      </c>
      <c r="G56" s="45" t="s">
        <v>99</v>
      </c>
      <c r="H56" s="42">
        <v>500</v>
      </c>
      <c r="I56" s="57"/>
      <c r="J56" s="15"/>
    </row>
    <row r="57" spans="1:10" ht="24.75" customHeight="1">
      <c r="A57" s="5">
        <v>55</v>
      </c>
      <c r="B57" s="192"/>
      <c r="C57" s="32" t="s">
        <v>920</v>
      </c>
      <c r="D57" s="149">
        <v>140761</v>
      </c>
      <c r="E57" s="97">
        <v>8</v>
      </c>
      <c r="F57" s="97">
        <v>13</v>
      </c>
      <c r="G57" s="45" t="s">
        <v>24</v>
      </c>
      <c r="H57" s="42">
        <v>2000</v>
      </c>
      <c r="I57" s="61"/>
      <c r="J57" s="15"/>
    </row>
    <row r="58" spans="1:10" ht="24.75" customHeight="1">
      <c r="A58" s="5">
        <v>56</v>
      </c>
      <c r="B58" s="192"/>
      <c r="C58" s="32" t="s">
        <v>920</v>
      </c>
      <c r="D58" s="149">
        <v>140762</v>
      </c>
      <c r="E58" s="97">
        <v>8</v>
      </c>
      <c r="F58" s="97">
        <v>27</v>
      </c>
      <c r="G58" s="45" t="s">
        <v>766</v>
      </c>
      <c r="H58" s="42">
        <v>1000</v>
      </c>
      <c r="I58" s="61"/>
      <c r="J58" s="15"/>
    </row>
    <row r="59" spans="1:10" ht="24.75" customHeight="1">
      <c r="A59" s="5">
        <v>57</v>
      </c>
      <c r="B59" s="192"/>
      <c r="C59" s="32" t="s">
        <v>920</v>
      </c>
      <c r="D59" s="149">
        <v>140763</v>
      </c>
      <c r="E59" s="97">
        <v>8</v>
      </c>
      <c r="F59" s="97">
        <v>27</v>
      </c>
      <c r="G59" s="45" t="s">
        <v>280</v>
      </c>
      <c r="H59" s="42">
        <v>600</v>
      </c>
      <c r="I59" s="57"/>
      <c r="J59" s="15"/>
    </row>
    <row r="60" spans="1:10" ht="24.75" customHeight="1">
      <c r="A60" s="5">
        <v>58</v>
      </c>
      <c r="B60" s="192"/>
      <c r="C60" s="32" t="s">
        <v>920</v>
      </c>
      <c r="D60" s="149">
        <v>144002</v>
      </c>
      <c r="E60" s="97">
        <v>8</v>
      </c>
      <c r="F60" s="97">
        <v>14</v>
      </c>
      <c r="G60" s="45" t="s">
        <v>23</v>
      </c>
      <c r="H60" s="42">
        <v>2000</v>
      </c>
      <c r="I60" s="57"/>
      <c r="J60" s="15"/>
    </row>
    <row r="61" spans="1:10" ht="38.25" customHeight="1">
      <c r="A61" s="5">
        <v>59</v>
      </c>
      <c r="B61" s="188" t="s">
        <v>922</v>
      </c>
      <c r="C61" s="32" t="s">
        <v>19</v>
      </c>
      <c r="D61" s="149">
        <v>140884</v>
      </c>
      <c r="E61" s="97">
        <v>8</v>
      </c>
      <c r="F61" s="97">
        <v>21</v>
      </c>
      <c r="G61" s="45" t="s">
        <v>158</v>
      </c>
      <c r="H61" s="42">
        <v>400</v>
      </c>
      <c r="I61" s="57"/>
      <c r="J61" s="15"/>
    </row>
    <row r="62" spans="1:10" ht="24.75" customHeight="1">
      <c r="A62" s="5">
        <v>60</v>
      </c>
      <c r="B62" s="192"/>
      <c r="C62" s="32" t="s">
        <v>19</v>
      </c>
      <c r="D62" s="97">
        <v>140885</v>
      </c>
      <c r="E62" s="97">
        <v>8</v>
      </c>
      <c r="F62" s="97">
        <v>21</v>
      </c>
      <c r="G62" s="38" t="s">
        <v>159</v>
      </c>
      <c r="H62" s="42">
        <v>100</v>
      </c>
      <c r="I62" s="57"/>
      <c r="J62" s="15"/>
    </row>
    <row r="63" spans="1:10" ht="24.75" customHeight="1">
      <c r="A63" s="5">
        <v>61</v>
      </c>
      <c r="B63" s="192"/>
      <c r="C63" s="32" t="s">
        <v>19</v>
      </c>
      <c r="D63" s="97">
        <v>140886</v>
      </c>
      <c r="E63" s="97">
        <v>8</v>
      </c>
      <c r="F63" s="97">
        <v>21</v>
      </c>
      <c r="G63" s="38" t="s">
        <v>160</v>
      </c>
      <c r="H63" s="42">
        <v>100</v>
      </c>
      <c r="I63" s="57"/>
      <c r="J63" s="15"/>
    </row>
    <row r="64" spans="1:10" ht="24.75" customHeight="1">
      <c r="A64" s="5">
        <v>62</v>
      </c>
      <c r="B64" s="192"/>
      <c r="C64" s="32" t="s">
        <v>19</v>
      </c>
      <c r="D64" s="97">
        <v>140887</v>
      </c>
      <c r="E64" s="97">
        <v>8</v>
      </c>
      <c r="F64" s="97">
        <v>21</v>
      </c>
      <c r="G64" s="38" t="s">
        <v>161</v>
      </c>
      <c r="H64" s="42">
        <v>100</v>
      </c>
      <c r="I64" s="57"/>
      <c r="J64" s="15"/>
    </row>
    <row r="65" spans="1:10" ht="24.75" customHeight="1">
      <c r="A65" s="5">
        <v>63</v>
      </c>
      <c r="B65" s="192"/>
      <c r="C65" s="32" t="s">
        <v>19</v>
      </c>
      <c r="D65" s="97">
        <v>140888</v>
      </c>
      <c r="E65" s="97">
        <v>8</v>
      </c>
      <c r="F65" s="97">
        <v>21</v>
      </c>
      <c r="G65" s="38" t="s">
        <v>162</v>
      </c>
      <c r="H65" s="42">
        <v>100</v>
      </c>
      <c r="I65" s="57" t="e">
        <f>SUM(#REF!)</f>
        <v>#REF!</v>
      </c>
      <c r="J65" s="15"/>
    </row>
    <row r="66" spans="1:10" ht="24.75" customHeight="1">
      <c r="A66" s="5">
        <v>64</v>
      </c>
      <c r="B66" s="192"/>
      <c r="C66" s="32" t="s">
        <v>19</v>
      </c>
      <c r="D66" s="97">
        <v>140889</v>
      </c>
      <c r="E66" s="147">
        <v>8</v>
      </c>
      <c r="F66" s="97">
        <v>21</v>
      </c>
      <c r="G66" s="38" t="s">
        <v>163</v>
      </c>
      <c r="H66" s="42">
        <v>100</v>
      </c>
      <c r="I66" s="57"/>
      <c r="J66" s="15"/>
    </row>
    <row r="67" spans="1:10" ht="24.75" customHeight="1">
      <c r="A67" s="5">
        <v>65</v>
      </c>
      <c r="B67" s="192"/>
      <c r="C67" s="32" t="s">
        <v>19</v>
      </c>
      <c r="D67" s="97">
        <v>140890</v>
      </c>
      <c r="E67" s="147">
        <v>8</v>
      </c>
      <c r="F67" s="97">
        <v>21</v>
      </c>
      <c r="G67" s="38" t="s">
        <v>164</v>
      </c>
      <c r="H67" s="42">
        <v>100</v>
      </c>
      <c r="I67" s="57"/>
      <c r="J67" s="15"/>
    </row>
    <row r="68" spans="1:10" ht="33" customHeight="1">
      <c r="A68" s="5">
        <v>66</v>
      </c>
      <c r="B68" s="192"/>
      <c r="C68" s="32" t="s">
        <v>19</v>
      </c>
      <c r="D68" s="97">
        <v>140891</v>
      </c>
      <c r="E68" s="147">
        <v>8</v>
      </c>
      <c r="F68" s="97">
        <v>21</v>
      </c>
      <c r="G68" s="38" t="s">
        <v>157</v>
      </c>
      <c r="H68" s="42">
        <v>1000</v>
      </c>
      <c r="I68" s="57"/>
      <c r="J68" s="15"/>
    </row>
    <row r="69" spans="1:10" ht="35.25" customHeight="1">
      <c r="A69" s="5">
        <v>67</v>
      </c>
      <c r="B69" s="202" t="s">
        <v>1</v>
      </c>
      <c r="C69" s="32" t="s">
        <v>19</v>
      </c>
      <c r="D69" s="97">
        <v>138178</v>
      </c>
      <c r="E69" s="97">
        <v>8</v>
      </c>
      <c r="F69" s="97">
        <v>7</v>
      </c>
      <c r="G69" s="38" t="s">
        <v>169</v>
      </c>
      <c r="H69" s="42">
        <v>500</v>
      </c>
      <c r="I69" s="57"/>
      <c r="J69" s="15"/>
    </row>
    <row r="70" spans="1:10" ht="27.75" customHeight="1">
      <c r="A70" s="5">
        <v>68</v>
      </c>
      <c r="B70" s="203"/>
      <c r="C70" s="32" t="s">
        <v>19</v>
      </c>
      <c r="D70" s="97">
        <v>138179</v>
      </c>
      <c r="E70" s="97">
        <v>8</v>
      </c>
      <c r="F70" s="97">
        <v>7</v>
      </c>
      <c r="G70" s="38" t="s">
        <v>168</v>
      </c>
      <c r="H70" s="42">
        <v>500</v>
      </c>
      <c r="I70" s="57"/>
      <c r="J70" s="15"/>
    </row>
    <row r="71" spans="1:10" ht="24.75" customHeight="1">
      <c r="A71" s="5">
        <v>69</v>
      </c>
      <c r="B71" s="203"/>
      <c r="C71" s="32" t="s">
        <v>19</v>
      </c>
      <c r="D71" s="97">
        <v>103180</v>
      </c>
      <c r="E71" s="97">
        <v>8</v>
      </c>
      <c r="F71" s="97">
        <v>8</v>
      </c>
      <c r="G71" s="38" t="s">
        <v>23</v>
      </c>
      <c r="H71" s="42">
        <v>2000</v>
      </c>
      <c r="I71" s="57"/>
      <c r="J71" s="15"/>
    </row>
    <row r="72" spans="1:10" ht="24.75" customHeight="1">
      <c r="A72" s="5">
        <v>70</v>
      </c>
      <c r="B72" s="203"/>
      <c r="C72" s="32" t="s">
        <v>19</v>
      </c>
      <c r="D72" s="97">
        <v>138181</v>
      </c>
      <c r="E72" s="97">
        <v>8</v>
      </c>
      <c r="F72" s="97">
        <v>9</v>
      </c>
      <c r="G72" s="38" t="s">
        <v>391</v>
      </c>
      <c r="H72" s="42">
        <v>300</v>
      </c>
      <c r="I72" s="57"/>
      <c r="J72" s="15"/>
    </row>
    <row r="73" spans="1:10" ht="24.75" customHeight="1">
      <c r="A73" s="5">
        <v>71</v>
      </c>
      <c r="B73" s="203"/>
      <c r="C73" s="32" t="s">
        <v>19</v>
      </c>
      <c r="D73" s="97">
        <v>138182</v>
      </c>
      <c r="E73" s="97">
        <v>8</v>
      </c>
      <c r="F73" s="97">
        <v>11</v>
      </c>
      <c r="G73" s="38" t="s">
        <v>988</v>
      </c>
      <c r="H73" s="42">
        <v>2000</v>
      </c>
      <c r="I73" s="57"/>
      <c r="J73" s="15"/>
    </row>
    <row r="74" spans="1:10" ht="24.75" customHeight="1">
      <c r="A74" s="5">
        <v>72</v>
      </c>
      <c r="B74" s="203"/>
      <c r="C74" s="32" t="s">
        <v>19</v>
      </c>
      <c r="D74" s="97">
        <v>138183</v>
      </c>
      <c r="E74" s="97">
        <v>8</v>
      </c>
      <c r="F74" s="97">
        <v>11</v>
      </c>
      <c r="G74" s="38" t="s">
        <v>989</v>
      </c>
      <c r="H74" s="42">
        <v>100</v>
      </c>
      <c r="I74" s="57"/>
      <c r="J74" s="15"/>
    </row>
    <row r="75" spans="1:10" ht="24.75" customHeight="1">
      <c r="A75" s="5">
        <v>73</v>
      </c>
      <c r="B75" s="203"/>
      <c r="C75" s="32" t="s">
        <v>19</v>
      </c>
      <c r="D75" s="97">
        <v>138184</v>
      </c>
      <c r="E75" s="97">
        <v>8</v>
      </c>
      <c r="F75" s="97">
        <v>13</v>
      </c>
      <c r="G75" s="38" t="s">
        <v>776</v>
      </c>
      <c r="H75" s="42">
        <v>500</v>
      </c>
      <c r="I75" s="57">
        <f>SUM(H69:H74)</f>
        <v>5400</v>
      </c>
      <c r="J75" s="15"/>
    </row>
    <row r="76" spans="1:10" ht="24.75" customHeight="1">
      <c r="A76" s="5">
        <v>74</v>
      </c>
      <c r="B76" s="203"/>
      <c r="C76" s="32" t="s">
        <v>19</v>
      </c>
      <c r="D76" s="97">
        <v>138185</v>
      </c>
      <c r="E76" s="97">
        <v>8</v>
      </c>
      <c r="F76" s="97">
        <v>21</v>
      </c>
      <c r="G76" s="38" t="s">
        <v>695</v>
      </c>
      <c r="H76" s="42">
        <v>1000</v>
      </c>
      <c r="I76" s="57"/>
      <c r="J76" s="15"/>
    </row>
    <row r="77" spans="1:10" ht="24.75" customHeight="1">
      <c r="A77" s="5">
        <v>75</v>
      </c>
      <c r="B77" s="203"/>
      <c r="C77" s="32" t="s">
        <v>19</v>
      </c>
      <c r="D77" s="97">
        <v>138186</v>
      </c>
      <c r="E77" s="97">
        <v>8</v>
      </c>
      <c r="F77" s="97">
        <v>21</v>
      </c>
      <c r="G77" s="38" t="s">
        <v>696</v>
      </c>
      <c r="H77" s="42">
        <v>1000</v>
      </c>
      <c r="I77" s="57"/>
      <c r="J77" s="15"/>
    </row>
    <row r="78" spans="1:10" ht="24.75" customHeight="1">
      <c r="A78" s="5">
        <v>76</v>
      </c>
      <c r="B78" s="203"/>
      <c r="C78" s="32" t="s">
        <v>19</v>
      </c>
      <c r="D78" s="97">
        <v>138187</v>
      </c>
      <c r="E78" s="97">
        <v>8</v>
      </c>
      <c r="F78" s="97">
        <v>23</v>
      </c>
      <c r="G78" s="38" t="s">
        <v>990</v>
      </c>
      <c r="H78" s="42">
        <v>300</v>
      </c>
      <c r="I78" s="57"/>
      <c r="J78" s="15"/>
    </row>
    <row r="79" spans="1:10" ht="24.75" customHeight="1">
      <c r="A79" s="5">
        <v>77</v>
      </c>
      <c r="B79" s="203"/>
      <c r="C79" s="32" t="s">
        <v>19</v>
      </c>
      <c r="D79" s="97">
        <v>138188</v>
      </c>
      <c r="E79" s="97">
        <v>8</v>
      </c>
      <c r="F79" s="97">
        <v>25</v>
      </c>
      <c r="G79" s="38" t="s">
        <v>991</v>
      </c>
      <c r="H79" s="42">
        <v>500</v>
      </c>
      <c r="I79" s="57"/>
      <c r="J79" s="15"/>
    </row>
    <row r="80" spans="1:10" ht="24.75" customHeight="1">
      <c r="A80" s="5">
        <v>78</v>
      </c>
      <c r="B80" s="203"/>
      <c r="C80" s="32" t="s">
        <v>19</v>
      </c>
      <c r="D80" s="97">
        <v>138189</v>
      </c>
      <c r="E80" s="97">
        <v>8</v>
      </c>
      <c r="F80" s="97">
        <v>26</v>
      </c>
      <c r="G80" s="38" t="s">
        <v>992</v>
      </c>
      <c r="H80" s="42">
        <v>500</v>
      </c>
      <c r="I80" s="57"/>
      <c r="J80" s="15"/>
    </row>
    <row r="81" spans="1:10" ht="24.75" customHeight="1">
      <c r="A81" s="5">
        <v>79</v>
      </c>
      <c r="B81" s="203"/>
      <c r="C81" s="32" t="s">
        <v>19</v>
      </c>
      <c r="D81" s="97">
        <v>138190</v>
      </c>
      <c r="E81" s="97">
        <v>8</v>
      </c>
      <c r="F81" s="97">
        <v>29</v>
      </c>
      <c r="G81" s="38" t="s">
        <v>993</v>
      </c>
      <c r="H81" s="42">
        <v>2000</v>
      </c>
      <c r="I81" s="57"/>
      <c r="J81" s="15"/>
    </row>
    <row r="82" spans="1:8" ht="19.5">
      <c r="A82" s="5">
        <v>80</v>
      </c>
      <c r="B82" s="168" t="s">
        <v>915</v>
      </c>
      <c r="C82" s="120" t="s">
        <v>920</v>
      </c>
      <c r="D82" s="97">
        <v>137548</v>
      </c>
      <c r="E82" s="97">
        <v>8</v>
      </c>
      <c r="F82" s="97">
        <v>4</v>
      </c>
      <c r="G82" s="38" t="s">
        <v>1008</v>
      </c>
      <c r="H82" s="42">
        <v>10000</v>
      </c>
    </row>
    <row r="83" spans="1:8" ht="19.5">
      <c r="A83" s="5">
        <v>81</v>
      </c>
      <c r="B83" s="192"/>
      <c r="C83" s="120" t="s">
        <v>920</v>
      </c>
      <c r="D83" s="97">
        <v>137549</v>
      </c>
      <c r="E83" s="97">
        <v>8</v>
      </c>
      <c r="F83" s="97">
        <v>4</v>
      </c>
      <c r="G83" s="38" t="s">
        <v>1008</v>
      </c>
      <c r="H83" s="42">
        <v>10000</v>
      </c>
    </row>
    <row r="84" spans="1:8" ht="19.5">
      <c r="A84" s="5">
        <v>82</v>
      </c>
      <c r="B84" s="192"/>
      <c r="C84" s="120" t="s">
        <v>920</v>
      </c>
      <c r="D84" s="97">
        <v>137550</v>
      </c>
      <c r="E84" s="97">
        <v>8</v>
      </c>
      <c r="F84" s="97">
        <v>4</v>
      </c>
      <c r="G84" s="38" t="s">
        <v>1008</v>
      </c>
      <c r="H84" s="42">
        <v>10000</v>
      </c>
    </row>
    <row r="85" spans="1:8" ht="19.5">
      <c r="A85" s="5">
        <v>83</v>
      </c>
      <c r="B85" s="192"/>
      <c r="C85" s="120" t="s">
        <v>920</v>
      </c>
      <c r="D85" s="146">
        <v>137551</v>
      </c>
      <c r="E85" s="97">
        <v>8</v>
      </c>
      <c r="F85" s="75">
        <v>18</v>
      </c>
      <c r="G85" s="38" t="s">
        <v>1009</v>
      </c>
      <c r="H85" s="42">
        <v>6000</v>
      </c>
    </row>
    <row r="86" spans="1:8" ht="19.5">
      <c r="A86" s="5">
        <v>84</v>
      </c>
      <c r="B86" s="179" t="s">
        <v>916</v>
      </c>
      <c r="C86" s="120" t="s">
        <v>920</v>
      </c>
      <c r="D86" s="97">
        <v>130590</v>
      </c>
      <c r="E86" s="97">
        <v>8</v>
      </c>
      <c r="F86" s="97">
        <v>7</v>
      </c>
      <c r="G86" s="38" t="s">
        <v>208</v>
      </c>
      <c r="H86" s="42">
        <v>50000</v>
      </c>
    </row>
    <row r="87" spans="1:8" ht="19.5">
      <c r="A87" s="5">
        <v>85</v>
      </c>
      <c r="B87" s="195"/>
      <c r="C87" s="120" t="s">
        <v>920</v>
      </c>
      <c r="D87" s="97">
        <v>130591</v>
      </c>
      <c r="E87" s="97">
        <v>8</v>
      </c>
      <c r="F87" s="97">
        <v>11</v>
      </c>
      <c r="G87" s="38" t="s">
        <v>1010</v>
      </c>
      <c r="H87" s="42">
        <v>200</v>
      </c>
    </row>
    <row r="88" spans="1:8" ht="19.5">
      <c r="A88" s="5">
        <v>86</v>
      </c>
      <c r="B88" s="195"/>
      <c r="C88" s="120" t="s">
        <v>920</v>
      </c>
      <c r="D88" s="97">
        <v>130592</v>
      </c>
      <c r="E88" s="97">
        <v>8</v>
      </c>
      <c r="F88" s="97">
        <v>19</v>
      </c>
      <c r="G88" s="38" t="s">
        <v>1011</v>
      </c>
      <c r="H88" s="42">
        <v>10000</v>
      </c>
    </row>
    <row r="89" spans="1:10" ht="19.5">
      <c r="A89" s="5">
        <v>87</v>
      </c>
      <c r="B89" s="195"/>
      <c r="C89" s="120" t="s">
        <v>920</v>
      </c>
      <c r="D89" s="97">
        <v>130593</v>
      </c>
      <c r="E89" s="97">
        <v>8</v>
      </c>
      <c r="F89" s="97">
        <v>28</v>
      </c>
      <c r="G89" s="38" t="s">
        <v>1012</v>
      </c>
      <c r="H89" s="42">
        <v>600</v>
      </c>
      <c r="J89" s="49"/>
    </row>
    <row r="90" spans="1:8" ht="19.5">
      <c r="A90" s="5">
        <v>88</v>
      </c>
      <c r="B90" s="103" t="s">
        <v>917</v>
      </c>
      <c r="C90" s="120" t="s">
        <v>920</v>
      </c>
      <c r="D90" s="97">
        <v>136605</v>
      </c>
      <c r="E90" s="97">
        <v>8</v>
      </c>
      <c r="F90" s="97">
        <v>1</v>
      </c>
      <c r="G90" s="38" t="s">
        <v>23</v>
      </c>
      <c r="H90" s="42">
        <v>5000</v>
      </c>
    </row>
    <row r="91" spans="1:8" ht="19.5">
      <c r="A91" s="5">
        <v>89</v>
      </c>
      <c r="B91" s="103" t="s">
        <v>471</v>
      </c>
      <c r="C91" s="120" t="s">
        <v>920</v>
      </c>
      <c r="D91" s="97">
        <v>132787</v>
      </c>
      <c r="E91" s="97">
        <v>8</v>
      </c>
      <c r="F91" s="97">
        <v>6</v>
      </c>
      <c r="G91" s="38" t="s">
        <v>1050</v>
      </c>
      <c r="H91" s="42">
        <v>40</v>
      </c>
    </row>
    <row r="92" spans="2:8" ht="19.5">
      <c r="B92" s="47"/>
      <c r="H92" s="20">
        <f>SUM(H3:H91)</f>
        <v>309940</v>
      </c>
    </row>
    <row r="93" ht="19.5">
      <c r="B93" s="47"/>
    </row>
    <row r="94" ht="19.5">
      <c r="B94" s="47"/>
    </row>
  </sheetData>
  <sheetProtection/>
  <mergeCells count="11">
    <mergeCell ref="K15:M16"/>
    <mergeCell ref="K1:M1"/>
    <mergeCell ref="C2:D2"/>
    <mergeCell ref="A1:H1"/>
    <mergeCell ref="B69:B81"/>
    <mergeCell ref="B82:B85"/>
    <mergeCell ref="B86:B89"/>
    <mergeCell ref="B3:B21"/>
    <mergeCell ref="B22:B42"/>
    <mergeCell ref="B43:B60"/>
    <mergeCell ref="B61:B68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E1">
      <selection activeCell="K15" sqref="K15:M16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50390625" style="16" customWidth="1"/>
    <col min="6" max="6" width="15.0039062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98" t="s">
        <v>1051</v>
      </c>
      <c r="B1" s="198"/>
      <c r="C1" s="198"/>
      <c r="D1" s="198"/>
      <c r="E1" s="198"/>
      <c r="F1" s="198"/>
      <c r="G1" s="198"/>
      <c r="H1" s="198"/>
      <c r="I1" s="71"/>
      <c r="K1" s="171" t="s">
        <v>1317</v>
      </c>
      <c r="L1" s="172"/>
      <c r="M1" s="173"/>
    </row>
    <row r="2" spans="1:13" ht="34.5" customHeight="1">
      <c r="A2" s="1" t="s">
        <v>879</v>
      </c>
      <c r="B2" s="1" t="s">
        <v>880</v>
      </c>
      <c r="C2" s="197" t="s">
        <v>881</v>
      </c>
      <c r="D2" s="197"/>
      <c r="E2" s="40" t="s">
        <v>882</v>
      </c>
      <c r="F2" s="40" t="s">
        <v>883</v>
      </c>
      <c r="G2" s="2" t="s">
        <v>884</v>
      </c>
      <c r="H2" s="3" t="s">
        <v>885</v>
      </c>
      <c r="I2" s="72"/>
      <c r="K2" s="1" t="s">
        <v>0</v>
      </c>
      <c r="L2" s="1" t="s">
        <v>886</v>
      </c>
      <c r="M2" s="4" t="s">
        <v>887</v>
      </c>
    </row>
    <row r="3" spans="1:13" ht="24.75" customHeight="1">
      <c r="A3" s="5">
        <v>1</v>
      </c>
      <c r="B3" s="168" t="s">
        <v>18</v>
      </c>
      <c r="C3" s="44" t="s">
        <v>19</v>
      </c>
      <c r="D3" s="141" t="s">
        <v>923</v>
      </c>
      <c r="E3" s="91">
        <v>9</v>
      </c>
      <c r="F3" s="142" t="s">
        <v>924</v>
      </c>
      <c r="G3" s="38" t="s">
        <v>503</v>
      </c>
      <c r="H3" s="48">
        <v>500</v>
      </c>
      <c r="I3" s="122"/>
      <c r="K3" s="97" t="s">
        <v>888</v>
      </c>
      <c r="L3" s="7">
        <v>11</v>
      </c>
      <c r="M3" s="8">
        <v>192099</v>
      </c>
    </row>
    <row r="4" spans="1:13" ht="24.75" customHeight="1">
      <c r="A4" s="5">
        <v>2</v>
      </c>
      <c r="B4" s="192"/>
      <c r="C4" s="44" t="s">
        <v>19</v>
      </c>
      <c r="D4" s="141" t="s">
        <v>925</v>
      </c>
      <c r="E4" s="91">
        <v>9</v>
      </c>
      <c r="F4" s="144">
        <v>5</v>
      </c>
      <c r="G4" s="38" t="s">
        <v>926</v>
      </c>
      <c r="H4" s="48">
        <v>1000</v>
      </c>
      <c r="I4" s="122"/>
      <c r="K4" s="5" t="s">
        <v>889</v>
      </c>
      <c r="L4" s="9">
        <v>17</v>
      </c>
      <c r="M4" s="10">
        <v>223354</v>
      </c>
    </row>
    <row r="5" spans="1:13" ht="24.75" customHeight="1">
      <c r="A5" s="5">
        <v>3</v>
      </c>
      <c r="B5" s="192"/>
      <c r="C5" s="44" t="s">
        <v>19</v>
      </c>
      <c r="D5" s="141" t="s">
        <v>927</v>
      </c>
      <c r="E5" s="91">
        <v>9</v>
      </c>
      <c r="F5" s="144">
        <v>9</v>
      </c>
      <c r="G5" s="38" t="s">
        <v>928</v>
      </c>
      <c r="H5" s="48">
        <v>500</v>
      </c>
      <c r="I5" s="122"/>
      <c r="K5" s="5" t="s">
        <v>890</v>
      </c>
      <c r="L5" s="9">
        <v>20</v>
      </c>
      <c r="M5" s="10">
        <v>292724</v>
      </c>
    </row>
    <row r="6" spans="1:13" ht="24.75" customHeight="1">
      <c r="A6" s="5">
        <v>4</v>
      </c>
      <c r="B6" s="192"/>
      <c r="C6" s="44" t="s">
        <v>19</v>
      </c>
      <c r="D6" s="141" t="s">
        <v>929</v>
      </c>
      <c r="E6" s="91">
        <v>9</v>
      </c>
      <c r="F6" s="144">
        <v>9</v>
      </c>
      <c r="G6" s="38" t="s">
        <v>405</v>
      </c>
      <c r="H6" s="48">
        <v>20600</v>
      </c>
      <c r="I6" s="122"/>
      <c r="K6" s="5" t="s">
        <v>891</v>
      </c>
      <c r="L6" s="11">
        <v>4</v>
      </c>
      <c r="M6" s="8">
        <v>54658</v>
      </c>
    </row>
    <row r="7" spans="1:13" ht="24.75" customHeight="1">
      <c r="A7" s="5">
        <v>5</v>
      </c>
      <c r="B7" s="192"/>
      <c r="C7" s="44" t="s">
        <v>19</v>
      </c>
      <c r="D7" s="141" t="s">
        <v>930</v>
      </c>
      <c r="E7" s="91">
        <v>9</v>
      </c>
      <c r="F7" s="144">
        <v>9</v>
      </c>
      <c r="G7" s="38" t="s">
        <v>931</v>
      </c>
      <c r="H7" s="48">
        <v>10000</v>
      </c>
      <c r="I7" s="122"/>
      <c r="K7" s="5" t="s">
        <v>892</v>
      </c>
      <c r="L7" s="13">
        <v>19</v>
      </c>
      <c r="M7" s="10">
        <v>406639</v>
      </c>
    </row>
    <row r="8" spans="1:13" ht="38.25" customHeight="1">
      <c r="A8" s="5">
        <v>6</v>
      </c>
      <c r="B8" s="192"/>
      <c r="C8" s="44" t="s">
        <v>19</v>
      </c>
      <c r="D8" s="141" t="s">
        <v>932</v>
      </c>
      <c r="E8" s="91">
        <v>9</v>
      </c>
      <c r="F8" s="144">
        <v>9</v>
      </c>
      <c r="G8" s="38" t="s">
        <v>933</v>
      </c>
      <c r="H8" s="48">
        <v>10000</v>
      </c>
      <c r="I8" s="122"/>
      <c r="K8" s="5" t="s">
        <v>893</v>
      </c>
      <c r="L8" s="13">
        <v>2</v>
      </c>
      <c r="M8" s="8">
        <v>11992</v>
      </c>
    </row>
    <row r="9" spans="1:13" ht="24.75" customHeight="1">
      <c r="A9" s="5">
        <v>7</v>
      </c>
      <c r="B9" s="192"/>
      <c r="C9" s="44" t="s">
        <v>19</v>
      </c>
      <c r="D9" s="141" t="s">
        <v>934</v>
      </c>
      <c r="E9" s="91">
        <v>9</v>
      </c>
      <c r="F9" s="144">
        <v>11</v>
      </c>
      <c r="G9" s="38" t="s">
        <v>488</v>
      </c>
      <c r="H9" s="48">
        <v>500</v>
      </c>
      <c r="I9" s="122"/>
      <c r="K9" s="5" t="s">
        <v>894</v>
      </c>
      <c r="L9" s="13">
        <v>9</v>
      </c>
      <c r="M9" s="8">
        <v>127400</v>
      </c>
    </row>
    <row r="10" spans="1:13" ht="24.75" customHeight="1">
      <c r="A10" s="5">
        <v>8</v>
      </c>
      <c r="B10" s="192"/>
      <c r="C10" s="44" t="s">
        <v>19</v>
      </c>
      <c r="D10" s="141" t="s">
        <v>935</v>
      </c>
      <c r="E10" s="91">
        <v>9</v>
      </c>
      <c r="F10" s="144">
        <v>11</v>
      </c>
      <c r="G10" s="38" t="s">
        <v>490</v>
      </c>
      <c r="H10" s="48">
        <v>500</v>
      </c>
      <c r="I10" s="122"/>
      <c r="K10" s="5" t="s">
        <v>895</v>
      </c>
      <c r="L10" s="151">
        <v>1</v>
      </c>
      <c r="M10" s="14">
        <v>160</v>
      </c>
    </row>
    <row r="11" spans="1:13" ht="24.75" customHeight="1">
      <c r="A11" s="5">
        <v>9</v>
      </c>
      <c r="B11" s="192"/>
      <c r="C11" s="44" t="s">
        <v>19</v>
      </c>
      <c r="D11" s="141" t="s">
        <v>936</v>
      </c>
      <c r="E11" s="91">
        <v>9</v>
      </c>
      <c r="F11" s="144">
        <v>11</v>
      </c>
      <c r="G11" s="38" t="s">
        <v>408</v>
      </c>
      <c r="H11" s="48">
        <v>500</v>
      </c>
      <c r="I11" s="122"/>
      <c r="K11" s="5" t="s">
        <v>896</v>
      </c>
      <c r="L11" s="151">
        <v>1</v>
      </c>
      <c r="M11" s="14">
        <v>698</v>
      </c>
    </row>
    <row r="12" spans="1:13" ht="24.75" customHeight="1">
      <c r="A12" s="5">
        <v>10</v>
      </c>
      <c r="B12" s="192"/>
      <c r="C12" s="44" t="s">
        <v>19</v>
      </c>
      <c r="D12" s="141" t="s">
        <v>937</v>
      </c>
      <c r="E12" s="91">
        <v>9</v>
      </c>
      <c r="F12" s="144">
        <v>11</v>
      </c>
      <c r="G12" s="38" t="s">
        <v>938</v>
      </c>
      <c r="H12" s="48">
        <v>800</v>
      </c>
      <c r="I12" s="122"/>
      <c r="K12" s="5" t="s">
        <v>897</v>
      </c>
      <c r="L12" s="151">
        <f>SUM(L3:L11)</f>
        <v>84</v>
      </c>
      <c r="M12" s="14">
        <f>SUM(M3:M11)</f>
        <v>1309724</v>
      </c>
    </row>
    <row r="13" spans="1:13" ht="24.75" customHeight="1">
      <c r="A13" s="5">
        <v>11</v>
      </c>
      <c r="B13" s="192"/>
      <c r="C13" s="44" t="s">
        <v>19</v>
      </c>
      <c r="D13" s="141" t="s">
        <v>939</v>
      </c>
      <c r="E13" s="91">
        <v>9</v>
      </c>
      <c r="F13" s="144">
        <v>11</v>
      </c>
      <c r="G13" s="38" t="s">
        <v>940</v>
      </c>
      <c r="H13" s="48">
        <v>200000</v>
      </c>
      <c r="I13" s="122"/>
      <c r="K13" s="62"/>
      <c r="L13" s="63"/>
      <c r="M13" s="64"/>
    </row>
    <row r="14" spans="1:13" ht="24.75" customHeight="1">
      <c r="A14" s="5">
        <v>12</v>
      </c>
      <c r="B14" s="192"/>
      <c r="C14" s="44" t="s">
        <v>19</v>
      </c>
      <c r="D14" s="141" t="s">
        <v>941</v>
      </c>
      <c r="E14" s="91">
        <v>9</v>
      </c>
      <c r="F14" s="144">
        <v>11</v>
      </c>
      <c r="G14" s="38" t="s">
        <v>942</v>
      </c>
      <c r="H14" s="48">
        <v>2000</v>
      </c>
      <c r="I14" s="122"/>
      <c r="K14" s="62"/>
      <c r="L14" s="63"/>
      <c r="M14" s="64"/>
    </row>
    <row r="15" spans="1:13" ht="24.75" customHeight="1">
      <c r="A15" s="5">
        <v>13</v>
      </c>
      <c r="B15" s="192"/>
      <c r="C15" s="44" t="s">
        <v>19</v>
      </c>
      <c r="D15" s="141" t="s">
        <v>943</v>
      </c>
      <c r="E15" s="91">
        <v>9</v>
      </c>
      <c r="F15" s="144">
        <v>12</v>
      </c>
      <c r="G15" s="38" t="s">
        <v>940</v>
      </c>
      <c r="H15" s="48">
        <v>100000</v>
      </c>
      <c r="I15" s="122"/>
      <c r="K15" s="180" t="s">
        <v>1309</v>
      </c>
      <c r="L15" s="181"/>
      <c r="M15" s="182"/>
    </row>
    <row r="16" spans="1:13" ht="24.75" customHeight="1">
      <c r="A16" s="5">
        <v>14</v>
      </c>
      <c r="B16" s="192"/>
      <c r="C16" s="44" t="s">
        <v>19</v>
      </c>
      <c r="D16" s="141" t="s">
        <v>944</v>
      </c>
      <c r="E16" s="91">
        <v>9</v>
      </c>
      <c r="F16" s="144">
        <v>15</v>
      </c>
      <c r="G16" s="38" t="s">
        <v>945</v>
      </c>
      <c r="H16" s="48">
        <v>500</v>
      </c>
      <c r="I16" s="122"/>
      <c r="K16" s="183"/>
      <c r="L16" s="184"/>
      <c r="M16" s="185"/>
    </row>
    <row r="17" spans="1:13" ht="19.5">
      <c r="A17" s="5">
        <v>15</v>
      </c>
      <c r="B17" s="192"/>
      <c r="C17" s="44" t="s">
        <v>19</v>
      </c>
      <c r="D17" s="141" t="s">
        <v>946</v>
      </c>
      <c r="E17" s="91">
        <v>9</v>
      </c>
      <c r="F17" s="144">
        <v>15</v>
      </c>
      <c r="G17" s="38" t="s">
        <v>513</v>
      </c>
      <c r="H17" s="48">
        <v>300</v>
      </c>
      <c r="I17" s="122"/>
      <c r="K17" s="1" t="s">
        <v>898</v>
      </c>
      <c r="L17" s="1" t="s">
        <v>211</v>
      </c>
      <c r="M17" s="4" t="s">
        <v>212</v>
      </c>
    </row>
    <row r="18" spans="1:13" ht="24.75" customHeight="1">
      <c r="A18" s="5">
        <v>16</v>
      </c>
      <c r="B18" s="192"/>
      <c r="C18" s="44" t="s">
        <v>19</v>
      </c>
      <c r="D18" s="141" t="s">
        <v>947</v>
      </c>
      <c r="E18" s="91">
        <v>9</v>
      </c>
      <c r="F18" s="144">
        <v>15</v>
      </c>
      <c r="G18" s="38" t="s">
        <v>948</v>
      </c>
      <c r="H18" s="48">
        <v>5000</v>
      </c>
      <c r="I18" s="141"/>
      <c r="K18" s="5" t="s">
        <v>1053</v>
      </c>
      <c r="L18" s="9">
        <v>7</v>
      </c>
      <c r="M18" s="90">
        <v>47496</v>
      </c>
    </row>
    <row r="19" spans="1:13" ht="24.75" customHeight="1">
      <c r="A19" s="5">
        <v>17</v>
      </c>
      <c r="B19" s="192"/>
      <c r="C19" s="44" t="s">
        <v>19</v>
      </c>
      <c r="D19" s="141" t="s">
        <v>949</v>
      </c>
      <c r="E19" s="91">
        <v>9</v>
      </c>
      <c r="F19" s="144">
        <v>15</v>
      </c>
      <c r="G19" s="38" t="s">
        <v>950</v>
      </c>
      <c r="H19" s="48">
        <v>2000</v>
      </c>
      <c r="I19" s="141"/>
      <c r="K19" s="62"/>
      <c r="L19" s="62"/>
      <c r="M19" s="62"/>
    </row>
    <row r="20" spans="1:13" ht="24.75" customHeight="1">
      <c r="A20" s="5">
        <v>18</v>
      </c>
      <c r="B20" s="192"/>
      <c r="C20" s="44" t="s">
        <v>19</v>
      </c>
      <c r="D20" s="141" t="s">
        <v>951</v>
      </c>
      <c r="E20" s="91">
        <v>9</v>
      </c>
      <c r="F20" s="144">
        <v>16</v>
      </c>
      <c r="G20" s="38" t="s">
        <v>952</v>
      </c>
      <c r="H20" s="48">
        <v>2000</v>
      </c>
      <c r="I20" s="145"/>
      <c r="K20" s="62"/>
      <c r="L20" s="63"/>
      <c r="M20" s="64"/>
    </row>
    <row r="21" spans="1:13" ht="24.75" customHeight="1">
      <c r="A21" s="5">
        <v>19</v>
      </c>
      <c r="B21" s="192"/>
      <c r="C21" s="44" t="s">
        <v>19</v>
      </c>
      <c r="D21" s="141" t="s">
        <v>953</v>
      </c>
      <c r="E21" s="91">
        <v>9</v>
      </c>
      <c r="F21" s="144">
        <v>19</v>
      </c>
      <c r="G21" s="38" t="s">
        <v>952</v>
      </c>
      <c r="H21" s="48">
        <v>3000</v>
      </c>
      <c r="I21" s="145"/>
      <c r="K21" s="62"/>
      <c r="L21" s="63"/>
      <c r="M21" s="64"/>
    </row>
    <row r="22" spans="1:13" ht="24.75" customHeight="1">
      <c r="A22" s="5">
        <v>20</v>
      </c>
      <c r="B22" s="192"/>
      <c r="C22" s="44" t="s">
        <v>19</v>
      </c>
      <c r="D22" s="141" t="s">
        <v>954</v>
      </c>
      <c r="E22" s="91">
        <v>9</v>
      </c>
      <c r="F22" s="144">
        <v>24</v>
      </c>
      <c r="G22" s="38" t="s">
        <v>409</v>
      </c>
      <c r="H22" s="48">
        <v>300</v>
      </c>
      <c r="I22" s="145"/>
      <c r="K22" s="62"/>
      <c r="L22" s="63"/>
      <c r="M22" s="64"/>
    </row>
    <row r="23" spans="1:13" ht="24.75" customHeight="1">
      <c r="A23" s="5">
        <v>21</v>
      </c>
      <c r="B23" s="192"/>
      <c r="C23" s="32" t="s">
        <v>899</v>
      </c>
      <c r="D23" s="141" t="s">
        <v>955</v>
      </c>
      <c r="E23" s="91">
        <v>9</v>
      </c>
      <c r="F23" s="144">
        <v>25</v>
      </c>
      <c r="G23" s="38" t="s">
        <v>956</v>
      </c>
      <c r="H23" s="48">
        <v>1000</v>
      </c>
      <c r="I23" s="145"/>
      <c r="K23" s="62"/>
      <c r="L23" s="63"/>
      <c r="M23" s="64"/>
    </row>
    <row r="24" spans="1:13" ht="24.75" customHeight="1">
      <c r="A24" s="5">
        <v>22</v>
      </c>
      <c r="B24" s="192"/>
      <c r="C24" s="32" t="s">
        <v>899</v>
      </c>
      <c r="D24" s="141" t="s">
        <v>957</v>
      </c>
      <c r="E24" s="91">
        <v>9</v>
      </c>
      <c r="F24" s="144">
        <v>29</v>
      </c>
      <c r="G24" s="38" t="s">
        <v>958</v>
      </c>
      <c r="H24" s="48">
        <v>5000</v>
      </c>
      <c r="I24" s="145"/>
      <c r="K24" s="62"/>
      <c r="L24" s="63"/>
      <c r="M24" s="64"/>
    </row>
    <row r="25" spans="1:9" ht="24.75" customHeight="1">
      <c r="A25" s="5">
        <v>23</v>
      </c>
      <c r="B25" s="192"/>
      <c r="C25" s="32" t="s">
        <v>899</v>
      </c>
      <c r="D25" s="141" t="s">
        <v>959</v>
      </c>
      <c r="E25" s="91">
        <v>9</v>
      </c>
      <c r="F25" s="144">
        <v>29</v>
      </c>
      <c r="G25" s="38" t="s">
        <v>960</v>
      </c>
      <c r="H25" s="48">
        <v>5000</v>
      </c>
      <c r="I25" s="145"/>
    </row>
    <row r="26" spans="1:9" ht="19.5">
      <c r="A26" s="5">
        <v>24</v>
      </c>
      <c r="B26" s="192"/>
      <c r="C26" s="32" t="s">
        <v>899</v>
      </c>
      <c r="D26" s="141" t="s">
        <v>961</v>
      </c>
      <c r="E26" s="91">
        <v>9</v>
      </c>
      <c r="F26" s="144">
        <v>30</v>
      </c>
      <c r="G26" s="38" t="s">
        <v>962</v>
      </c>
      <c r="H26" s="48">
        <v>600</v>
      </c>
      <c r="I26" s="145"/>
    </row>
    <row r="27" spans="1:9" ht="24.75" customHeight="1">
      <c r="A27" s="5">
        <v>25</v>
      </c>
      <c r="B27" s="193"/>
      <c r="C27" s="32" t="s">
        <v>899</v>
      </c>
      <c r="D27" s="146" t="s">
        <v>963</v>
      </c>
      <c r="E27" s="91">
        <v>9</v>
      </c>
      <c r="F27" s="122">
        <v>24</v>
      </c>
      <c r="G27" s="38" t="s">
        <v>964</v>
      </c>
      <c r="H27" s="48">
        <v>5000</v>
      </c>
      <c r="I27" s="143"/>
    </row>
    <row r="28" spans="1:10" ht="24.75" customHeight="1">
      <c r="A28" s="5">
        <v>26</v>
      </c>
      <c r="B28" s="168" t="s">
        <v>889</v>
      </c>
      <c r="C28" s="32" t="s">
        <v>899</v>
      </c>
      <c r="D28" s="31">
        <v>142731</v>
      </c>
      <c r="E28" s="32">
        <v>9</v>
      </c>
      <c r="F28" s="32">
        <v>1</v>
      </c>
      <c r="G28" s="38" t="s">
        <v>174</v>
      </c>
      <c r="H28" s="48">
        <v>10000</v>
      </c>
      <c r="I28" s="59"/>
      <c r="J28" s="12"/>
    </row>
    <row r="29" spans="1:13" ht="24.75" customHeight="1">
      <c r="A29" s="5">
        <v>27</v>
      </c>
      <c r="B29" s="205"/>
      <c r="C29" s="32" t="s">
        <v>899</v>
      </c>
      <c r="D29" s="31">
        <v>142732</v>
      </c>
      <c r="E29" s="32">
        <v>9</v>
      </c>
      <c r="F29" s="32">
        <v>1</v>
      </c>
      <c r="G29" s="38" t="s">
        <v>83</v>
      </c>
      <c r="H29" s="48">
        <v>500</v>
      </c>
      <c r="I29" s="59"/>
      <c r="J29" s="12"/>
      <c r="K29" s="128"/>
      <c r="L29" s="129"/>
      <c r="M29" s="130"/>
    </row>
    <row r="30" spans="1:13" ht="24.75" customHeight="1">
      <c r="A30" s="5">
        <v>28</v>
      </c>
      <c r="B30" s="205"/>
      <c r="C30" s="32" t="s">
        <v>899</v>
      </c>
      <c r="D30" s="31">
        <v>142733</v>
      </c>
      <c r="E30" s="32">
        <v>9</v>
      </c>
      <c r="F30" s="32">
        <v>1</v>
      </c>
      <c r="G30" s="38" t="s">
        <v>23</v>
      </c>
      <c r="H30" s="48">
        <v>500</v>
      </c>
      <c r="I30" s="59"/>
      <c r="J30" s="12"/>
      <c r="K30" s="128"/>
      <c r="L30" s="129"/>
      <c r="M30" s="130"/>
    </row>
    <row r="31" spans="1:13" ht="24.75" customHeight="1">
      <c r="A31" s="5">
        <v>29</v>
      </c>
      <c r="B31" s="205"/>
      <c r="C31" s="32" t="s">
        <v>899</v>
      </c>
      <c r="D31" s="31">
        <v>142734</v>
      </c>
      <c r="E31" s="32">
        <v>9</v>
      </c>
      <c r="F31" s="32">
        <v>1</v>
      </c>
      <c r="G31" s="38" t="s">
        <v>23</v>
      </c>
      <c r="H31" s="48">
        <v>500</v>
      </c>
      <c r="I31" s="59"/>
      <c r="J31" s="12"/>
      <c r="K31" s="128"/>
      <c r="L31" s="129"/>
      <c r="M31" s="130"/>
    </row>
    <row r="32" spans="1:13" ht="24.75" customHeight="1">
      <c r="A32" s="5">
        <v>30</v>
      </c>
      <c r="B32" s="205"/>
      <c r="C32" s="32" t="s">
        <v>899</v>
      </c>
      <c r="D32" s="31">
        <v>144004</v>
      </c>
      <c r="E32" s="32">
        <v>9</v>
      </c>
      <c r="F32" s="32">
        <v>1</v>
      </c>
      <c r="G32" s="38" t="s">
        <v>137</v>
      </c>
      <c r="H32" s="48">
        <v>500</v>
      </c>
      <c r="I32" s="59"/>
      <c r="J32" s="12"/>
      <c r="K32" s="128"/>
      <c r="L32" s="129"/>
      <c r="M32" s="130"/>
    </row>
    <row r="33" spans="1:13" ht="24.75" customHeight="1">
      <c r="A33" s="5">
        <v>31</v>
      </c>
      <c r="B33" s="205"/>
      <c r="C33" s="32" t="s">
        <v>899</v>
      </c>
      <c r="D33" s="31">
        <v>142735</v>
      </c>
      <c r="E33" s="32">
        <v>9</v>
      </c>
      <c r="F33" s="32">
        <v>3</v>
      </c>
      <c r="G33" s="38" t="s">
        <v>968</v>
      </c>
      <c r="H33" s="48">
        <v>1000</v>
      </c>
      <c r="I33" s="59"/>
      <c r="J33" s="12"/>
      <c r="K33" s="128"/>
      <c r="L33" s="131"/>
      <c r="M33" s="132"/>
    </row>
    <row r="34" spans="1:13" ht="24.75" customHeight="1">
      <c r="A34" s="5">
        <v>32</v>
      </c>
      <c r="B34" s="205"/>
      <c r="C34" s="32" t="s">
        <v>899</v>
      </c>
      <c r="D34" s="33">
        <v>142736</v>
      </c>
      <c r="E34" s="32">
        <v>9</v>
      </c>
      <c r="F34" s="33">
        <v>4</v>
      </c>
      <c r="G34" s="79" t="s">
        <v>93</v>
      </c>
      <c r="H34" s="54">
        <v>2000</v>
      </c>
      <c r="I34" s="59"/>
      <c r="J34" s="12"/>
      <c r="K34" s="128"/>
      <c r="L34" s="133"/>
      <c r="M34" s="133"/>
    </row>
    <row r="35" spans="1:10" ht="24.75" customHeight="1">
      <c r="A35" s="5">
        <v>33</v>
      </c>
      <c r="B35" s="205"/>
      <c r="C35" s="32" t="s">
        <v>899</v>
      </c>
      <c r="D35" s="33">
        <v>142737</v>
      </c>
      <c r="E35" s="32">
        <v>9</v>
      </c>
      <c r="F35" s="33">
        <v>11</v>
      </c>
      <c r="G35" s="79" t="s">
        <v>273</v>
      </c>
      <c r="H35" s="54">
        <v>2000</v>
      </c>
      <c r="I35" s="59"/>
      <c r="J35" s="12"/>
    </row>
    <row r="36" spans="1:10" ht="24.75" customHeight="1">
      <c r="A36" s="5">
        <v>34</v>
      </c>
      <c r="B36" s="205"/>
      <c r="C36" s="32" t="s">
        <v>899</v>
      </c>
      <c r="D36" s="33">
        <v>142738</v>
      </c>
      <c r="E36" s="32">
        <v>9</v>
      </c>
      <c r="F36" s="33">
        <v>15</v>
      </c>
      <c r="G36" s="79" t="s">
        <v>174</v>
      </c>
      <c r="H36" s="54">
        <v>10000</v>
      </c>
      <c r="I36" s="59"/>
      <c r="J36" s="12"/>
    </row>
    <row r="37" spans="1:10" ht="24.75" customHeight="1">
      <c r="A37" s="5">
        <v>35</v>
      </c>
      <c r="B37" s="205"/>
      <c r="C37" s="32" t="s">
        <v>899</v>
      </c>
      <c r="D37" s="33">
        <v>142739</v>
      </c>
      <c r="E37" s="32">
        <v>9</v>
      </c>
      <c r="F37" s="33">
        <v>16</v>
      </c>
      <c r="G37" s="79" t="s">
        <v>972</v>
      </c>
      <c r="H37" s="54">
        <v>1000</v>
      </c>
      <c r="I37" s="60"/>
      <c r="J37" s="12"/>
    </row>
    <row r="38" spans="1:10" ht="24.75" customHeight="1">
      <c r="A38" s="5">
        <v>36</v>
      </c>
      <c r="B38" s="205"/>
      <c r="C38" s="32" t="s">
        <v>899</v>
      </c>
      <c r="D38" s="46">
        <v>142740</v>
      </c>
      <c r="E38" s="32">
        <v>9</v>
      </c>
      <c r="F38" s="35">
        <v>16</v>
      </c>
      <c r="G38" s="45" t="s">
        <v>973</v>
      </c>
      <c r="H38" s="42">
        <v>1000</v>
      </c>
      <c r="I38" s="60"/>
      <c r="J38" s="12"/>
    </row>
    <row r="39" spans="1:10" ht="24.75" customHeight="1">
      <c r="A39" s="5">
        <v>37</v>
      </c>
      <c r="B39" s="205"/>
      <c r="C39" s="32" t="s">
        <v>899</v>
      </c>
      <c r="D39" s="46">
        <v>142741</v>
      </c>
      <c r="E39" s="32">
        <v>9</v>
      </c>
      <c r="F39" s="35">
        <v>17</v>
      </c>
      <c r="G39" s="45" t="s">
        <v>20</v>
      </c>
      <c r="H39" s="42">
        <v>1000</v>
      </c>
      <c r="I39" s="60"/>
      <c r="J39" s="12"/>
    </row>
    <row r="40" spans="1:10" ht="24.75" customHeight="1">
      <c r="A40" s="5">
        <v>38</v>
      </c>
      <c r="B40" s="205"/>
      <c r="C40" s="32" t="s">
        <v>899</v>
      </c>
      <c r="D40" s="33">
        <v>142742</v>
      </c>
      <c r="E40" s="91">
        <v>9</v>
      </c>
      <c r="F40" s="91">
        <v>22</v>
      </c>
      <c r="G40" s="45" t="s">
        <v>23</v>
      </c>
      <c r="H40" s="42">
        <v>700</v>
      </c>
      <c r="I40" s="60"/>
      <c r="J40" s="12"/>
    </row>
    <row r="41" spans="1:10" ht="24.75" customHeight="1">
      <c r="A41" s="5">
        <v>39</v>
      </c>
      <c r="B41" s="205"/>
      <c r="C41" s="32" t="s">
        <v>899</v>
      </c>
      <c r="D41" s="33">
        <v>142743</v>
      </c>
      <c r="E41" s="91">
        <v>9</v>
      </c>
      <c r="F41" s="91">
        <v>23</v>
      </c>
      <c r="G41" s="45" t="s">
        <v>974</v>
      </c>
      <c r="H41" s="42">
        <v>10000</v>
      </c>
      <c r="I41" s="60"/>
      <c r="J41" s="12"/>
    </row>
    <row r="42" spans="1:10" ht="24.75" customHeight="1">
      <c r="A42" s="5">
        <v>40</v>
      </c>
      <c r="B42" s="205"/>
      <c r="C42" s="32" t="s">
        <v>899</v>
      </c>
      <c r="D42" s="33">
        <v>142744</v>
      </c>
      <c r="E42" s="91">
        <v>9</v>
      </c>
      <c r="F42" s="91">
        <v>26</v>
      </c>
      <c r="G42" s="45" t="s">
        <v>975</v>
      </c>
      <c r="H42" s="42">
        <v>2200</v>
      </c>
      <c r="I42" s="60">
        <f>SUM(H28:H42)</f>
        <v>42900</v>
      </c>
      <c r="J42" s="12"/>
    </row>
    <row r="43" spans="1:10" ht="24.75" customHeight="1">
      <c r="A43" s="5">
        <v>41</v>
      </c>
      <c r="B43" s="205"/>
      <c r="C43" s="32" t="s">
        <v>899</v>
      </c>
      <c r="D43" s="33">
        <v>142745</v>
      </c>
      <c r="E43" s="91">
        <v>9</v>
      </c>
      <c r="F43" s="91">
        <v>26</v>
      </c>
      <c r="G43" s="45" t="s">
        <v>976</v>
      </c>
      <c r="H43" s="42">
        <v>3000</v>
      </c>
      <c r="I43" s="60"/>
      <c r="J43" s="12"/>
    </row>
    <row r="44" spans="1:11" ht="24.75" customHeight="1">
      <c r="A44" s="5">
        <v>42</v>
      </c>
      <c r="B44" s="205"/>
      <c r="C44" s="32" t="s">
        <v>899</v>
      </c>
      <c r="D44" s="33">
        <v>142746</v>
      </c>
      <c r="E44" s="91">
        <v>9</v>
      </c>
      <c r="F44" s="91">
        <v>26</v>
      </c>
      <c r="G44" s="45" t="s">
        <v>977</v>
      </c>
      <c r="H44" s="42">
        <v>3000</v>
      </c>
      <c r="I44" s="60"/>
      <c r="J44" s="12"/>
      <c r="K44" s="49"/>
    </row>
    <row r="45" spans="1:10" ht="19.5">
      <c r="A45" s="5">
        <v>43</v>
      </c>
      <c r="B45" s="205"/>
      <c r="C45" s="32" t="s">
        <v>899</v>
      </c>
      <c r="D45" s="33">
        <v>142747</v>
      </c>
      <c r="E45" s="91">
        <v>9</v>
      </c>
      <c r="F45" s="91">
        <v>26</v>
      </c>
      <c r="G45" s="45" t="s">
        <v>23</v>
      </c>
      <c r="H45" s="42">
        <v>1000</v>
      </c>
      <c r="I45" s="60"/>
      <c r="J45" s="12"/>
    </row>
    <row r="46" spans="1:10" ht="19.5">
      <c r="A46" s="5">
        <v>44</v>
      </c>
      <c r="B46" s="206"/>
      <c r="C46" s="32" t="s">
        <v>899</v>
      </c>
      <c r="D46" s="33">
        <v>142748</v>
      </c>
      <c r="E46" s="91">
        <v>9</v>
      </c>
      <c r="F46" s="91">
        <v>29</v>
      </c>
      <c r="G46" s="45" t="s">
        <v>174</v>
      </c>
      <c r="H46" s="42">
        <v>10000</v>
      </c>
      <c r="I46" s="57"/>
      <c r="J46" s="12"/>
    </row>
    <row r="47" spans="1:10" ht="24.75" customHeight="1">
      <c r="A47" s="5">
        <v>45</v>
      </c>
      <c r="B47" s="186" t="s">
        <v>900</v>
      </c>
      <c r="C47" s="32" t="s">
        <v>899</v>
      </c>
      <c r="D47" s="33">
        <v>140764</v>
      </c>
      <c r="E47" s="91">
        <v>9</v>
      </c>
      <c r="F47" s="91">
        <v>1</v>
      </c>
      <c r="G47" s="45" t="s">
        <v>96</v>
      </c>
      <c r="H47" s="42">
        <v>1500</v>
      </c>
      <c r="I47" s="57"/>
      <c r="J47" s="15"/>
    </row>
    <row r="48" spans="1:10" ht="36" customHeight="1">
      <c r="A48" s="5">
        <v>46</v>
      </c>
      <c r="B48" s="192"/>
      <c r="C48" s="32" t="s">
        <v>899</v>
      </c>
      <c r="D48" s="33">
        <v>140765</v>
      </c>
      <c r="E48" s="91">
        <v>9</v>
      </c>
      <c r="F48" s="91">
        <v>1</v>
      </c>
      <c r="G48" s="45" t="s">
        <v>97</v>
      </c>
      <c r="H48" s="42">
        <v>2000</v>
      </c>
      <c r="I48" s="57"/>
      <c r="J48" s="15"/>
    </row>
    <row r="49" spans="1:10" ht="37.5" customHeight="1">
      <c r="A49" s="5">
        <v>47</v>
      </c>
      <c r="B49" s="192"/>
      <c r="C49" s="32" t="s">
        <v>899</v>
      </c>
      <c r="D49" s="33">
        <v>140766</v>
      </c>
      <c r="E49" s="91">
        <v>9</v>
      </c>
      <c r="F49" s="91">
        <v>1</v>
      </c>
      <c r="G49" s="45" t="s">
        <v>98</v>
      </c>
      <c r="H49" s="42">
        <v>2500</v>
      </c>
      <c r="I49" s="57"/>
      <c r="J49" s="15"/>
    </row>
    <row r="50" spans="1:10" ht="24.75" customHeight="1">
      <c r="A50" s="5">
        <v>48</v>
      </c>
      <c r="B50" s="192"/>
      <c r="C50" s="32" t="s">
        <v>899</v>
      </c>
      <c r="D50" s="33">
        <v>140767</v>
      </c>
      <c r="E50" s="91">
        <v>9</v>
      </c>
      <c r="F50" s="91">
        <v>1</v>
      </c>
      <c r="G50" s="45" t="s">
        <v>99</v>
      </c>
      <c r="H50" s="42">
        <v>500</v>
      </c>
      <c r="I50" s="57"/>
      <c r="J50" s="15"/>
    </row>
    <row r="51" spans="1:10" ht="24.75" customHeight="1">
      <c r="A51" s="5">
        <v>49</v>
      </c>
      <c r="B51" s="192"/>
      <c r="C51" s="32" t="s">
        <v>899</v>
      </c>
      <c r="D51" s="33">
        <v>140768</v>
      </c>
      <c r="E51" s="91">
        <v>9</v>
      </c>
      <c r="F51" s="91">
        <v>1</v>
      </c>
      <c r="G51" s="45" t="s">
        <v>88</v>
      </c>
      <c r="H51" s="42">
        <v>200</v>
      </c>
      <c r="I51" s="57"/>
      <c r="J51" s="15"/>
    </row>
    <row r="52" spans="1:10" ht="24.75" customHeight="1">
      <c r="A52" s="5">
        <v>50</v>
      </c>
      <c r="B52" s="192"/>
      <c r="C52" s="32" t="s">
        <v>899</v>
      </c>
      <c r="D52" s="33">
        <v>140769</v>
      </c>
      <c r="E52" s="91">
        <v>9</v>
      </c>
      <c r="F52" s="91">
        <v>4</v>
      </c>
      <c r="G52" s="45" t="s">
        <v>981</v>
      </c>
      <c r="H52" s="42">
        <v>600</v>
      </c>
      <c r="I52" s="57"/>
      <c r="J52" s="15"/>
    </row>
    <row r="53" spans="1:10" ht="24.75" customHeight="1">
      <c r="A53" s="5">
        <v>51</v>
      </c>
      <c r="B53" s="192"/>
      <c r="C53" s="32" t="s">
        <v>899</v>
      </c>
      <c r="D53" s="33">
        <v>140770</v>
      </c>
      <c r="E53" s="91">
        <v>9</v>
      </c>
      <c r="F53" s="91">
        <v>4</v>
      </c>
      <c r="G53" s="45" t="s">
        <v>982</v>
      </c>
      <c r="H53" s="41">
        <v>800</v>
      </c>
      <c r="I53" s="57"/>
      <c r="J53" s="15"/>
    </row>
    <row r="54" spans="1:10" ht="24.75" customHeight="1">
      <c r="A54" s="5">
        <v>52</v>
      </c>
      <c r="B54" s="192"/>
      <c r="C54" s="32" t="s">
        <v>899</v>
      </c>
      <c r="D54" s="33">
        <v>140771</v>
      </c>
      <c r="E54" s="91">
        <v>9</v>
      </c>
      <c r="F54" s="91">
        <v>5</v>
      </c>
      <c r="G54" s="45" t="s">
        <v>24</v>
      </c>
      <c r="H54" s="41">
        <v>2000</v>
      </c>
      <c r="I54" s="57"/>
      <c r="J54" s="15"/>
    </row>
    <row r="55" spans="1:10" ht="24.75" customHeight="1">
      <c r="A55" s="5">
        <v>53</v>
      </c>
      <c r="B55" s="192"/>
      <c r="C55" s="32" t="s">
        <v>899</v>
      </c>
      <c r="D55" s="33">
        <v>140772</v>
      </c>
      <c r="E55" s="91">
        <v>9</v>
      </c>
      <c r="F55" s="91">
        <v>5</v>
      </c>
      <c r="G55" s="45" t="s">
        <v>71</v>
      </c>
      <c r="H55" s="42">
        <v>400</v>
      </c>
      <c r="I55" s="57"/>
      <c r="J55" s="15"/>
    </row>
    <row r="56" spans="1:10" ht="24.75" customHeight="1">
      <c r="A56" s="5">
        <v>54</v>
      </c>
      <c r="B56" s="192"/>
      <c r="C56" s="32" t="s">
        <v>899</v>
      </c>
      <c r="D56" s="33">
        <v>140773</v>
      </c>
      <c r="E56" s="91">
        <v>9</v>
      </c>
      <c r="F56" s="91">
        <v>5</v>
      </c>
      <c r="G56" s="45" t="s">
        <v>26</v>
      </c>
      <c r="H56" s="42">
        <v>200</v>
      </c>
      <c r="I56" s="57"/>
      <c r="J56" s="15"/>
    </row>
    <row r="57" spans="1:10" ht="24.75" customHeight="1">
      <c r="A57" s="5">
        <v>55</v>
      </c>
      <c r="B57" s="192"/>
      <c r="C57" s="32" t="s">
        <v>899</v>
      </c>
      <c r="D57" s="33">
        <v>140774</v>
      </c>
      <c r="E57" s="91">
        <v>9</v>
      </c>
      <c r="F57" s="91">
        <v>5</v>
      </c>
      <c r="G57" s="45" t="s">
        <v>25</v>
      </c>
      <c r="H57" s="42">
        <v>200</v>
      </c>
      <c r="I57" s="57"/>
      <c r="J57" s="15"/>
    </row>
    <row r="58" spans="1:10" ht="24.75" customHeight="1">
      <c r="A58" s="5">
        <v>56</v>
      </c>
      <c r="B58" s="192"/>
      <c r="C58" s="32" t="s">
        <v>899</v>
      </c>
      <c r="D58" s="33">
        <v>140775</v>
      </c>
      <c r="E58" s="91">
        <v>9</v>
      </c>
      <c r="F58" s="91">
        <v>5</v>
      </c>
      <c r="G58" s="45" t="s">
        <v>27</v>
      </c>
      <c r="H58" s="42">
        <v>200</v>
      </c>
      <c r="I58" s="57"/>
      <c r="J58" s="15"/>
    </row>
    <row r="59" spans="1:10" ht="24.75" customHeight="1">
      <c r="A59" s="5">
        <v>57</v>
      </c>
      <c r="B59" s="192"/>
      <c r="C59" s="32" t="s">
        <v>899</v>
      </c>
      <c r="D59" s="33">
        <v>140776</v>
      </c>
      <c r="E59" s="91">
        <v>9</v>
      </c>
      <c r="F59" s="91">
        <v>9</v>
      </c>
      <c r="G59" s="45" t="s">
        <v>983</v>
      </c>
      <c r="H59" s="42">
        <v>300</v>
      </c>
      <c r="I59" s="57"/>
      <c r="J59" s="15"/>
    </row>
    <row r="60" spans="1:10" ht="24.75" customHeight="1">
      <c r="A60" s="5">
        <v>58</v>
      </c>
      <c r="B60" s="192"/>
      <c r="C60" s="32" t="s">
        <v>899</v>
      </c>
      <c r="D60" s="33">
        <v>140777</v>
      </c>
      <c r="E60" s="91">
        <v>9</v>
      </c>
      <c r="F60" s="91">
        <v>11</v>
      </c>
      <c r="G60" s="45" t="s">
        <v>984</v>
      </c>
      <c r="H60" s="42">
        <v>600</v>
      </c>
      <c r="I60" s="57"/>
      <c r="J60" s="15"/>
    </row>
    <row r="61" spans="1:10" ht="24.75" customHeight="1">
      <c r="A61" s="5">
        <v>59</v>
      </c>
      <c r="B61" s="192"/>
      <c r="C61" s="32" t="s">
        <v>899</v>
      </c>
      <c r="D61" s="33">
        <v>140778</v>
      </c>
      <c r="E61" s="91">
        <v>9</v>
      </c>
      <c r="F61" s="91">
        <v>12</v>
      </c>
      <c r="G61" s="45" t="s">
        <v>85</v>
      </c>
      <c r="H61" s="42">
        <v>1000</v>
      </c>
      <c r="I61" s="61"/>
      <c r="J61" s="15"/>
    </row>
    <row r="62" spans="1:10" ht="24.75" customHeight="1">
      <c r="A62" s="5">
        <v>60</v>
      </c>
      <c r="B62" s="192"/>
      <c r="C62" s="32" t="s">
        <v>899</v>
      </c>
      <c r="D62" s="33">
        <v>140779</v>
      </c>
      <c r="E62" s="91">
        <v>9</v>
      </c>
      <c r="F62" s="91">
        <v>12</v>
      </c>
      <c r="G62" s="45" t="s">
        <v>86</v>
      </c>
      <c r="H62" s="42">
        <v>1000</v>
      </c>
      <c r="I62" s="61"/>
      <c r="J62" s="15"/>
    </row>
    <row r="63" spans="1:10" ht="24.75" customHeight="1">
      <c r="A63" s="5">
        <v>61</v>
      </c>
      <c r="B63" s="192"/>
      <c r="C63" s="32" t="s">
        <v>899</v>
      </c>
      <c r="D63" s="33">
        <v>140780</v>
      </c>
      <c r="E63" s="91">
        <v>9</v>
      </c>
      <c r="F63" s="91">
        <v>12</v>
      </c>
      <c r="G63" s="45" t="s">
        <v>985</v>
      </c>
      <c r="H63" s="42">
        <v>600</v>
      </c>
      <c r="I63" s="57"/>
      <c r="J63" s="15"/>
    </row>
    <row r="64" spans="1:10" ht="24.75" customHeight="1">
      <c r="A64" s="5">
        <v>62</v>
      </c>
      <c r="B64" s="192"/>
      <c r="C64" s="32" t="s">
        <v>899</v>
      </c>
      <c r="D64" s="33">
        <v>140781</v>
      </c>
      <c r="E64" s="91">
        <v>9</v>
      </c>
      <c r="F64" s="91">
        <v>15</v>
      </c>
      <c r="G64" s="45" t="s">
        <v>768</v>
      </c>
      <c r="H64" s="42">
        <v>1000</v>
      </c>
      <c r="I64" s="57"/>
      <c r="J64" s="15"/>
    </row>
    <row r="65" spans="1:10" ht="24.75" customHeight="1">
      <c r="A65" s="5">
        <v>63</v>
      </c>
      <c r="B65" s="192"/>
      <c r="C65" s="32" t="s">
        <v>899</v>
      </c>
      <c r="D65" s="33">
        <v>140782</v>
      </c>
      <c r="E65" s="91">
        <v>9</v>
      </c>
      <c r="F65" s="91">
        <v>17</v>
      </c>
      <c r="G65" s="45" t="s">
        <v>986</v>
      </c>
      <c r="H65" s="42">
        <v>300</v>
      </c>
      <c r="I65" s="57"/>
      <c r="J65" s="15"/>
    </row>
    <row r="66" spans="1:10" ht="24.75" customHeight="1">
      <c r="A66" s="5">
        <v>64</v>
      </c>
      <c r="B66" s="192"/>
      <c r="C66" s="32" t="s">
        <v>899</v>
      </c>
      <c r="D66" s="33">
        <v>140783</v>
      </c>
      <c r="E66" s="91">
        <v>9</v>
      </c>
      <c r="F66" s="91">
        <v>17</v>
      </c>
      <c r="G66" s="45" t="s">
        <v>616</v>
      </c>
      <c r="H66" s="42">
        <v>6000</v>
      </c>
      <c r="I66" s="57"/>
      <c r="J66" s="15"/>
    </row>
    <row r="67" spans="1:11" ht="24.75" customHeight="1">
      <c r="A67" s="5">
        <v>65</v>
      </c>
      <c r="B67" s="192"/>
      <c r="C67" s="32" t="s">
        <v>899</v>
      </c>
      <c r="D67" s="33">
        <v>140784</v>
      </c>
      <c r="E67" s="91">
        <v>9</v>
      </c>
      <c r="F67" s="91">
        <v>18</v>
      </c>
      <c r="G67" s="45" t="s">
        <v>67</v>
      </c>
      <c r="H67" s="42">
        <v>100</v>
      </c>
      <c r="I67" s="57">
        <f>SUM(H43:H67)</f>
        <v>39000</v>
      </c>
      <c r="J67" s="15"/>
      <c r="K67" s="49"/>
    </row>
    <row r="68" spans="1:10" ht="24.75" customHeight="1">
      <c r="A68" s="5">
        <v>66</v>
      </c>
      <c r="B68" s="192"/>
      <c r="C68" s="32" t="s">
        <v>899</v>
      </c>
      <c r="D68" s="33">
        <v>140785</v>
      </c>
      <c r="E68" s="91">
        <v>9</v>
      </c>
      <c r="F68" s="91">
        <v>18</v>
      </c>
      <c r="G68" s="45" t="s">
        <v>66</v>
      </c>
      <c r="H68" s="42">
        <v>100</v>
      </c>
      <c r="I68" s="57"/>
      <c r="J68" s="15"/>
    </row>
    <row r="69" spans="1:10" ht="19.5">
      <c r="A69" s="5">
        <v>67</v>
      </c>
      <c r="B69" s="192"/>
      <c r="C69" s="32" t="s">
        <v>899</v>
      </c>
      <c r="D69" s="33">
        <v>140786</v>
      </c>
      <c r="E69" s="91">
        <v>9</v>
      </c>
      <c r="F69" s="91">
        <v>18</v>
      </c>
      <c r="G69" s="45" t="s">
        <v>65</v>
      </c>
      <c r="H69" s="42">
        <v>100</v>
      </c>
      <c r="I69" s="57"/>
      <c r="J69" s="15"/>
    </row>
    <row r="70" spans="1:10" ht="19.5">
      <c r="A70" s="5">
        <v>68</v>
      </c>
      <c r="B70" s="192"/>
      <c r="C70" s="32" t="s">
        <v>899</v>
      </c>
      <c r="D70" s="33">
        <v>140787</v>
      </c>
      <c r="E70" s="91">
        <v>9</v>
      </c>
      <c r="F70" s="91">
        <v>22</v>
      </c>
      <c r="G70" s="45" t="s">
        <v>987</v>
      </c>
      <c r="H70" s="42">
        <v>6000</v>
      </c>
      <c r="I70" s="57"/>
      <c r="J70" s="15"/>
    </row>
    <row r="71" spans="1:10" ht="24.75" customHeight="1">
      <c r="A71" s="5">
        <v>69</v>
      </c>
      <c r="B71" s="193"/>
      <c r="C71" s="32" t="s">
        <v>899</v>
      </c>
      <c r="D71" s="33">
        <v>140788</v>
      </c>
      <c r="E71" s="91">
        <v>9</v>
      </c>
      <c r="F71" s="91">
        <v>26</v>
      </c>
      <c r="G71" s="45" t="s">
        <v>766</v>
      </c>
      <c r="H71" s="42">
        <v>2000</v>
      </c>
      <c r="I71" s="57"/>
      <c r="J71" s="15"/>
    </row>
    <row r="72" spans="1:10" ht="28.5" customHeight="1">
      <c r="A72" s="5">
        <v>70</v>
      </c>
      <c r="B72" s="188" t="s">
        <v>901</v>
      </c>
      <c r="C72" s="32" t="s">
        <v>19</v>
      </c>
      <c r="D72" s="91">
        <v>140892</v>
      </c>
      <c r="E72" s="91">
        <v>9</v>
      </c>
      <c r="F72" s="91">
        <v>9</v>
      </c>
      <c r="G72" s="45" t="s">
        <v>156</v>
      </c>
      <c r="H72" s="42">
        <v>2000</v>
      </c>
      <c r="I72" s="57"/>
      <c r="J72" s="15"/>
    </row>
    <row r="73" spans="1:10" ht="38.25" customHeight="1">
      <c r="A73" s="5">
        <v>71</v>
      </c>
      <c r="B73" s="192"/>
      <c r="C73" s="32" t="s">
        <v>19</v>
      </c>
      <c r="D73" s="91">
        <v>140893</v>
      </c>
      <c r="E73" s="91">
        <v>9</v>
      </c>
      <c r="F73" s="91">
        <v>18</v>
      </c>
      <c r="G73" s="45" t="s">
        <v>158</v>
      </c>
      <c r="H73" s="42">
        <v>400</v>
      </c>
      <c r="I73" s="57"/>
      <c r="J73" s="15"/>
    </row>
    <row r="74" spans="1:10" ht="24.75" customHeight="1">
      <c r="A74" s="5">
        <v>72</v>
      </c>
      <c r="B74" s="192"/>
      <c r="C74" s="32" t="s">
        <v>19</v>
      </c>
      <c r="D74" s="91">
        <v>140894</v>
      </c>
      <c r="E74" s="91">
        <v>9</v>
      </c>
      <c r="F74" s="91">
        <v>18</v>
      </c>
      <c r="G74" s="45" t="s">
        <v>159</v>
      </c>
      <c r="H74" s="42">
        <v>100</v>
      </c>
      <c r="I74" s="57"/>
      <c r="J74" s="15"/>
    </row>
    <row r="75" spans="1:10" ht="24.75" customHeight="1">
      <c r="A75" s="5">
        <v>73</v>
      </c>
      <c r="B75" s="192"/>
      <c r="C75" s="32" t="s">
        <v>19</v>
      </c>
      <c r="D75" s="91">
        <v>140895</v>
      </c>
      <c r="E75" s="91">
        <v>9</v>
      </c>
      <c r="F75" s="91">
        <v>18</v>
      </c>
      <c r="G75" s="45" t="s">
        <v>160</v>
      </c>
      <c r="H75" s="42">
        <v>2100</v>
      </c>
      <c r="I75" s="57"/>
      <c r="J75" s="15"/>
    </row>
    <row r="76" spans="1:10" ht="24.75" customHeight="1">
      <c r="A76" s="5">
        <v>74</v>
      </c>
      <c r="B76" s="192"/>
      <c r="C76" s="32" t="s">
        <v>19</v>
      </c>
      <c r="D76" s="91">
        <v>140896</v>
      </c>
      <c r="E76" s="91">
        <v>9</v>
      </c>
      <c r="F76" s="91">
        <v>18</v>
      </c>
      <c r="G76" s="45" t="s">
        <v>161</v>
      </c>
      <c r="H76" s="42">
        <v>100</v>
      </c>
      <c r="I76" s="57">
        <f>SUM(H68:H71)</f>
        <v>8200</v>
      </c>
      <c r="J76" s="15"/>
    </row>
    <row r="77" spans="1:10" ht="24.75" customHeight="1">
      <c r="A77" s="5">
        <v>75</v>
      </c>
      <c r="B77" s="192"/>
      <c r="C77" s="32" t="s">
        <v>19</v>
      </c>
      <c r="D77" s="91">
        <v>140897</v>
      </c>
      <c r="E77" s="91">
        <v>9</v>
      </c>
      <c r="F77" s="91">
        <v>18</v>
      </c>
      <c r="G77" s="45" t="s">
        <v>163</v>
      </c>
      <c r="H77" s="42">
        <v>100</v>
      </c>
      <c r="I77" s="57"/>
      <c r="J77" s="15"/>
    </row>
    <row r="78" spans="1:10" ht="24.75" customHeight="1">
      <c r="A78" s="5">
        <v>76</v>
      </c>
      <c r="B78" s="192"/>
      <c r="C78" s="32" t="s">
        <v>19</v>
      </c>
      <c r="D78" s="91">
        <v>140898</v>
      </c>
      <c r="E78" s="91">
        <v>9</v>
      </c>
      <c r="F78" s="91">
        <v>18</v>
      </c>
      <c r="G78" s="45" t="s">
        <v>164</v>
      </c>
      <c r="H78" s="42">
        <v>100</v>
      </c>
      <c r="I78" s="57"/>
      <c r="J78" s="15"/>
    </row>
    <row r="79" spans="1:10" ht="33" customHeight="1">
      <c r="A79" s="5">
        <v>77</v>
      </c>
      <c r="B79" s="192"/>
      <c r="C79" s="32" t="s">
        <v>19</v>
      </c>
      <c r="D79" s="91">
        <v>140899</v>
      </c>
      <c r="E79" s="91">
        <v>9</v>
      </c>
      <c r="F79" s="91">
        <v>18</v>
      </c>
      <c r="G79" s="45" t="s">
        <v>157</v>
      </c>
      <c r="H79" s="42">
        <v>1000</v>
      </c>
      <c r="I79" s="57"/>
      <c r="J79" s="15"/>
    </row>
    <row r="80" spans="1:10" ht="24.75" customHeight="1">
      <c r="A80" s="5">
        <v>78</v>
      </c>
      <c r="B80" s="192"/>
      <c r="C80" s="32" t="s">
        <v>19</v>
      </c>
      <c r="D80" s="32">
        <v>140900</v>
      </c>
      <c r="E80" s="35">
        <v>9</v>
      </c>
      <c r="F80" s="32">
        <v>18</v>
      </c>
      <c r="G80" s="38" t="s">
        <v>162</v>
      </c>
      <c r="H80" s="42">
        <v>100</v>
      </c>
      <c r="I80" s="57"/>
      <c r="J80" s="15"/>
    </row>
    <row r="81" spans="1:10" ht="35.25" customHeight="1">
      <c r="A81" s="5">
        <v>79</v>
      </c>
      <c r="B81" s="202" t="s">
        <v>1</v>
      </c>
      <c r="C81" s="32" t="s">
        <v>19</v>
      </c>
      <c r="D81" s="32">
        <v>140936</v>
      </c>
      <c r="E81" s="32">
        <v>9</v>
      </c>
      <c r="F81" s="32">
        <v>1</v>
      </c>
      <c r="G81" s="38" t="s">
        <v>169</v>
      </c>
      <c r="H81" s="42">
        <v>500</v>
      </c>
      <c r="I81" s="57"/>
      <c r="J81" s="15"/>
    </row>
    <row r="82" spans="1:10" ht="27.75" customHeight="1">
      <c r="A82" s="5">
        <v>80</v>
      </c>
      <c r="B82" s="203"/>
      <c r="C82" s="32" t="s">
        <v>19</v>
      </c>
      <c r="D82" s="32">
        <v>140937</v>
      </c>
      <c r="E82" s="32">
        <v>9</v>
      </c>
      <c r="F82" s="32">
        <v>1</v>
      </c>
      <c r="G82" s="38" t="s">
        <v>168</v>
      </c>
      <c r="H82" s="42">
        <v>500</v>
      </c>
      <c r="I82" s="57"/>
      <c r="J82" s="15"/>
    </row>
    <row r="83" spans="1:10" ht="24.75" customHeight="1">
      <c r="A83" s="5">
        <v>81</v>
      </c>
      <c r="B83" s="203"/>
      <c r="C83" s="32" t="s">
        <v>19</v>
      </c>
      <c r="D83" s="32">
        <v>140939</v>
      </c>
      <c r="E83" s="32">
        <v>9</v>
      </c>
      <c r="F83" s="32">
        <v>2</v>
      </c>
      <c r="G83" s="38" t="s">
        <v>994</v>
      </c>
      <c r="H83" s="42">
        <v>1300</v>
      </c>
      <c r="I83" s="57"/>
      <c r="J83" s="15"/>
    </row>
    <row r="84" spans="1:10" ht="24.75" customHeight="1">
      <c r="A84" s="5">
        <v>82</v>
      </c>
      <c r="B84" s="203"/>
      <c r="C84" s="32" t="s">
        <v>19</v>
      </c>
      <c r="D84" s="32">
        <v>140940</v>
      </c>
      <c r="E84" s="32">
        <v>9</v>
      </c>
      <c r="F84" s="32">
        <v>3</v>
      </c>
      <c r="G84" s="38" t="s">
        <v>995</v>
      </c>
      <c r="H84" s="42">
        <v>600</v>
      </c>
      <c r="I84" s="57"/>
      <c r="J84" s="15"/>
    </row>
    <row r="85" spans="1:10" ht="24.75" customHeight="1">
      <c r="A85" s="5">
        <v>83</v>
      </c>
      <c r="B85" s="203"/>
      <c r="C85" s="32" t="s">
        <v>19</v>
      </c>
      <c r="D85" s="32">
        <v>140941</v>
      </c>
      <c r="E85" s="32">
        <v>9</v>
      </c>
      <c r="F85" s="32">
        <v>4</v>
      </c>
      <c r="G85" s="38" t="s">
        <v>991</v>
      </c>
      <c r="H85" s="42">
        <v>500</v>
      </c>
      <c r="I85" s="57"/>
      <c r="J85" s="15"/>
    </row>
    <row r="86" spans="1:10" ht="24.75" customHeight="1">
      <c r="A86" s="5">
        <v>84</v>
      </c>
      <c r="B86" s="203"/>
      <c r="C86" s="32" t="s">
        <v>19</v>
      </c>
      <c r="D86" s="32">
        <v>140942</v>
      </c>
      <c r="E86" s="32">
        <v>9</v>
      </c>
      <c r="F86" s="32">
        <v>4</v>
      </c>
      <c r="G86" s="38" t="s">
        <v>996</v>
      </c>
      <c r="H86" s="42">
        <v>500</v>
      </c>
      <c r="I86" s="57">
        <f>SUM(H80:H85)</f>
        <v>3500</v>
      </c>
      <c r="J86" s="15"/>
    </row>
    <row r="87" spans="1:10" ht="24.75" customHeight="1">
      <c r="A87" s="5">
        <v>85</v>
      </c>
      <c r="B87" s="203"/>
      <c r="C87" s="32" t="s">
        <v>19</v>
      </c>
      <c r="D87" s="32">
        <v>140943</v>
      </c>
      <c r="E87" s="32">
        <v>9</v>
      </c>
      <c r="F87" s="32">
        <v>5</v>
      </c>
      <c r="G87" s="38" t="s">
        <v>997</v>
      </c>
      <c r="H87" s="42">
        <v>1000</v>
      </c>
      <c r="I87" s="57"/>
      <c r="J87" s="15"/>
    </row>
    <row r="88" spans="1:10" ht="24.75" customHeight="1">
      <c r="A88" s="5">
        <v>86</v>
      </c>
      <c r="B88" s="203"/>
      <c r="C88" s="32" t="s">
        <v>19</v>
      </c>
      <c r="D88" s="32">
        <v>140944</v>
      </c>
      <c r="E88" s="32">
        <v>9</v>
      </c>
      <c r="F88" s="32">
        <v>8</v>
      </c>
      <c r="G88" s="38" t="s">
        <v>391</v>
      </c>
      <c r="H88" s="42">
        <v>300</v>
      </c>
      <c r="I88" s="57"/>
      <c r="J88" s="15"/>
    </row>
    <row r="89" spans="1:10" ht="24.75" customHeight="1">
      <c r="A89" s="5">
        <v>87</v>
      </c>
      <c r="B89" s="203"/>
      <c r="C89" s="32" t="s">
        <v>19</v>
      </c>
      <c r="D89" s="32">
        <v>140945</v>
      </c>
      <c r="E89" s="32">
        <v>9</v>
      </c>
      <c r="F89" s="32">
        <v>16</v>
      </c>
      <c r="G89" s="38" t="s">
        <v>693</v>
      </c>
      <c r="H89" s="42">
        <v>500</v>
      </c>
      <c r="I89" s="57"/>
      <c r="J89" s="15"/>
    </row>
    <row r="90" spans="1:10" ht="24.75" customHeight="1">
      <c r="A90" s="5">
        <v>88</v>
      </c>
      <c r="B90" s="203"/>
      <c r="C90" s="32" t="s">
        <v>19</v>
      </c>
      <c r="D90" s="32">
        <v>140946</v>
      </c>
      <c r="E90" s="32">
        <v>9</v>
      </c>
      <c r="F90" s="32">
        <v>16</v>
      </c>
      <c r="G90" s="38" t="s">
        <v>692</v>
      </c>
      <c r="H90" s="42">
        <v>500</v>
      </c>
      <c r="I90" s="57"/>
      <c r="J90" s="15"/>
    </row>
    <row r="91" spans="1:10" ht="24.75" customHeight="1">
      <c r="A91" s="5">
        <v>89</v>
      </c>
      <c r="B91" s="203"/>
      <c r="C91" s="32" t="s">
        <v>19</v>
      </c>
      <c r="D91" s="32">
        <v>140947</v>
      </c>
      <c r="E91" s="32">
        <v>9</v>
      </c>
      <c r="F91" s="32">
        <v>23</v>
      </c>
      <c r="G91" s="38" t="s">
        <v>998</v>
      </c>
      <c r="H91" s="42">
        <v>500</v>
      </c>
      <c r="I91" s="57"/>
      <c r="J91" s="15"/>
    </row>
    <row r="92" spans="1:10" ht="24.75" customHeight="1">
      <c r="A92" s="5">
        <v>90</v>
      </c>
      <c r="B92" s="203"/>
      <c r="C92" s="32" t="s">
        <v>19</v>
      </c>
      <c r="D92" s="32">
        <v>140948</v>
      </c>
      <c r="E92" s="32">
        <v>9</v>
      </c>
      <c r="F92" s="32">
        <v>26</v>
      </c>
      <c r="G92" s="38" t="s">
        <v>999</v>
      </c>
      <c r="H92" s="42">
        <v>2000</v>
      </c>
      <c r="I92" s="57"/>
      <c r="J92" s="15"/>
    </row>
    <row r="93" spans="1:10" ht="24.75" customHeight="1">
      <c r="A93" s="5">
        <v>91</v>
      </c>
      <c r="B93" s="203"/>
      <c r="C93" s="32" t="s">
        <v>19</v>
      </c>
      <c r="D93" s="32">
        <v>140949</v>
      </c>
      <c r="E93" s="32">
        <v>9</v>
      </c>
      <c r="F93" s="32">
        <v>30</v>
      </c>
      <c r="G93" s="38" t="s">
        <v>23</v>
      </c>
      <c r="H93" s="42">
        <v>30000</v>
      </c>
      <c r="I93" s="57"/>
      <c r="J93" s="15"/>
    </row>
    <row r="94" spans="1:8" ht="19.5">
      <c r="A94" s="5">
        <v>92</v>
      </c>
      <c r="B94" s="168" t="s">
        <v>893</v>
      </c>
      <c r="C94" s="120" t="s">
        <v>899</v>
      </c>
      <c r="D94" s="91">
        <v>137552</v>
      </c>
      <c r="E94" s="91">
        <v>9</v>
      </c>
      <c r="F94" s="122">
        <v>1</v>
      </c>
      <c r="G94" s="38" t="s">
        <v>1000</v>
      </c>
      <c r="H94" s="42">
        <v>400</v>
      </c>
    </row>
    <row r="95" spans="1:8" ht="19.5">
      <c r="A95" s="5">
        <v>93</v>
      </c>
      <c r="B95" s="192"/>
      <c r="C95" s="120" t="s">
        <v>899</v>
      </c>
      <c r="D95" s="91">
        <v>137553</v>
      </c>
      <c r="E95" s="91">
        <v>9</v>
      </c>
      <c r="F95" s="122">
        <v>15</v>
      </c>
      <c r="G95" s="38" t="s">
        <v>1001</v>
      </c>
      <c r="H95" s="42">
        <v>500</v>
      </c>
    </row>
    <row r="96" spans="1:8" ht="19.5">
      <c r="A96" s="5">
        <v>94</v>
      </c>
      <c r="B96" s="192"/>
      <c r="C96" s="120" t="s">
        <v>899</v>
      </c>
      <c r="D96" s="91">
        <v>137554</v>
      </c>
      <c r="E96" s="91">
        <v>9</v>
      </c>
      <c r="F96" s="122">
        <v>17</v>
      </c>
      <c r="G96" s="38" t="s">
        <v>1002</v>
      </c>
      <c r="H96" s="42">
        <v>500</v>
      </c>
    </row>
    <row r="97" spans="1:8" ht="19.5">
      <c r="A97" s="5">
        <v>95</v>
      </c>
      <c r="B97" s="192"/>
      <c r="C97" s="120" t="s">
        <v>899</v>
      </c>
      <c r="D97" s="91">
        <v>137555</v>
      </c>
      <c r="E97" s="91">
        <v>9</v>
      </c>
      <c r="F97" s="122">
        <v>18</v>
      </c>
      <c r="G97" s="38" t="s">
        <v>1003</v>
      </c>
      <c r="H97" s="42">
        <v>3000</v>
      </c>
    </row>
    <row r="98" spans="1:8" ht="19.5">
      <c r="A98" s="5">
        <v>96</v>
      </c>
      <c r="B98" s="179" t="s">
        <v>894</v>
      </c>
      <c r="C98" s="120" t="s">
        <v>899</v>
      </c>
      <c r="D98" s="91">
        <v>130594</v>
      </c>
      <c r="E98" s="91">
        <v>9</v>
      </c>
      <c r="F98" s="91">
        <v>4</v>
      </c>
      <c r="G98" s="38" t="s">
        <v>206</v>
      </c>
      <c r="H98" s="42">
        <v>50000</v>
      </c>
    </row>
    <row r="99" spans="1:8" ht="19.5">
      <c r="A99" s="5">
        <v>97</v>
      </c>
      <c r="B99" s="195"/>
      <c r="C99" s="120" t="s">
        <v>899</v>
      </c>
      <c r="D99" s="91">
        <v>130595</v>
      </c>
      <c r="E99" s="91">
        <v>9</v>
      </c>
      <c r="F99" s="91">
        <v>15</v>
      </c>
      <c r="G99" s="38" t="s">
        <v>1004</v>
      </c>
      <c r="H99" s="42">
        <v>300</v>
      </c>
    </row>
    <row r="100" spans="1:8" ht="19.5">
      <c r="A100" s="5">
        <v>98</v>
      </c>
      <c r="B100" s="195"/>
      <c r="C100" s="120" t="s">
        <v>899</v>
      </c>
      <c r="D100" s="91">
        <v>130596</v>
      </c>
      <c r="E100" s="91">
        <v>9</v>
      </c>
      <c r="F100" s="91">
        <v>15</v>
      </c>
      <c r="G100" s="38" t="s">
        <v>1005</v>
      </c>
      <c r="H100" s="42">
        <v>2000</v>
      </c>
    </row>
    <row r="101" spans="1:10" ht="19.5">
      <c r="A101" s="5">
        <v>99</v>
      </c>
      <c r="B101" s="195"/>
      <c r="C101" s="120" t="s">
        <v>899</v>
      </c>
      <c r="D101" s="91">
        <v>130597</v>
      </c>
      <c r="E101" s="91">
        <v>9</v>
      </c>
      <c r="F101" s="91">
        <v>30</v>
      </c>
      <c r="G101" s="38" t="s">
        <v>1006</v>
      </c>
      <c r="H101" s="42">
        <v>1000</v>
      </c>
      <c r="J101" s="49"/>
    </row>
    <row r="102" spans="1:8" ht="19.5">
      <c r="A102" s="5">
        <v>100</v>
      </c>
      <c r="B102" s="207" t="s">
        <v>404</v>
      </c>
      <c r="C102" s="91" t="s">
        <v>899</v>
      </c>
      <c r="D102" s="91">
        <v>136607</v>
      </c>
      <c r="E102" s="91">
        <v>9</v>
      </c>
      <c r="F102" s="91">
        <v>4</v>
      </c>
      <c r="G102" s="38" t="s">
        <v>1007</v>
      </c>
      <c r="H102" s="42">
        <v>1200</v>
      </c>
    </row>
    <row r="103" spans="1:8" ht="19.5">
      <c r="A103" s="5">
        <v>101</v>
      </c>
      <c r="B103" s="208"/>
      <c r="C103" s="120" t="s">
        <v>899</v>
      </c>
      <c r="D103" s="91">
        <v>136608</v>
      </c>
      <c r="E103" s="91">
        <v>9</v>
      </c>
      <c r="F103" s="91">
        <v>23</v>
      </c>
      <c r="G103" s="38" t="s">
        <v>23</v>
      </c>
      <c r="H103" s="42">
        <v>1697</v>
      </c>
    </row>
    <row r="104" spans="2:8" ht="19.5">
      <c r="B104" s="47"/>
      <c r="H104" s="20">
        <f>SUM(H3:H103)</f>
        <v>571997</v>
      </c>
    </row>
    <row r="105" ht="19.5">
      <c r="B105" s="47"/>
    </row>
    <row r="106" ht="19.5">
      <c r="B106" s="47"/>
    </row>
  </sheetData>
  <sheetProtection/>
  <mergeCells count="12">
    <mergeCell ref="B102:B103"/>
    <mergeCell ref="B81:B93"/>
    <mergeCell ref="B94:B97"/>
    <mergeCell ref="B98:B101"/>
    <mergeCell ref="B47:B71"/>
    <mergeCell ref="B72:B80"/>
    <mergeCell ref="K15:M16"/>
    <mergeCell ref="K1:M1"/>
    <mergeCell ref="C2:D2"/>
    <mergeCell ref="A1:H1"/>
    <mergeCell ref="B3:B27"/>
    <mergeCell ref="B28:B46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A2218</dc:creator>
  <cp:keywords/>
  <dc:description/>
  <cp:lastModifiedBy>陳亭安</cp:lastModifiedBy>
  <cp:lastPrinted>2014-06-06T08:47:04Z</cp:lastPrinted>
  <dcterms:created xsi:type="dcterms:W3CDTF">2011-01-14T07:02:21Z</dcterms:created>
  <dcterms:modified xsi:type="dcterms:W3CDTF">2018-09-27T07:35:40Z</dcterms:modified>
  <cp:category/>
  <cp:version/>
  <cp:contentType/>
  <cp:contentStatus/>
</cp:coreProperties>
</file>