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paa-10493\Desktop\重要資料\我的文件夾\鄰長自強活動\109年鄰長自強活動\"/>
    </mc:Choice>
  </mc:AlternateContent>
  <bookViews>
    <workbookView xWindow="480" yWindow="30" windowWidth="14370" windowHeight="813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0" i="1"/>
  <c r="G9" i="1"/>
  <c r="E20" i="1" l="1"/>
  <c r="F19" i="1" s="1"/>
  <c r="F17" i="1"/>
  <c r="F21" i="1" l="1"/>
  <c r="F18" i="1"/>
</calcChain>
</file>

<file path=xl/sharedStrings.xml><?xml version="1.0" encoding="utf-8"?>
<sst xmlns="http://schemas.openxmlformats.org/spreadsheetml/2006/main" count="35" uniqueCount="34">
  <si>
    <t>項次</t>
  </si>
  <si>
    <t>單位</t>
  </si>
  <si>
    <t>本項活動總計開支：</t>
  </si>
  <si>
    <t>鄰長自強活動經費補助款：</t>
  </si>
  <si>
    <t>鄰長自行籌措：</t>
  </si>
  <si>
    <t>活動名稱</t>
  </si>
  <si>
    <t>活動時間</t>
  </si>
  <si>
    <t>活動地點</t>
  </si>
  <si>
    <t>合　　　計</t>
    <phoneticPr fontId="1" type="noConversion"/>
  </si>
  <si>
    <t>位鄰長Ｘ每人 1,210元 ＝</t>
    <phoneticPr fontId="1" type="noConversion"/>
  </si>
  <si>
    <t>項   目</t>
    <phoneticPr fontId="4" type="noConversion"/>
  </si>
  <si>
    <t>單 價</t>
  </si>
  <si>
    <t>數 量</t>
  </si>
  <si>
    <t>總  價</t>
  </si>
  <si>
    <t>備 註</t>
  </si>
  <si>
    <t>臺北市信義區</t>
    <phoneticPr fontId="4" type="noConversion"/>
  </si>
  <si>
    <t>里</t>
    <phoneticPr fontId="4" type="noConversion"/>
  </si>
  <si>
    <t>鄰長自強活動  經費核銷明細表</t>
    <phoneticPr fontId="4" type="noConversion"/>
  </si>
  <si>
    <t xml:space="preserve"> 第１次</t>
    <phoneticPr fontId="1" type="noConversion"/>
  </si>
  <si>
    <t>109 年度</t>
    <phoneticPr fontId="4" type="noConversion"/>
  </si>
  <si>
    <t>中興</t>
    <phoneticPr fontId="1" type="noConversion"/>
  </si>
  <si>
    <t>台北市信義區中興里109年第一次鄰長自強活動</t>
    <phoneticPr fontId="1" type="noConversion"/>
  </si>
  <si>
    <t xml:space="preserve">109  年08月15日 ( 星期 六  ) 06:00～20 :  00 </t>
    <phoneticPr fontId="4" type="noConversion"/>
  </si>
  <si>
    <t>苗栗地區一日遊</t>
    <phoneticPr fontId="1" type="noConversion"/>
  </si>
  <si>
    <t>晚餐</t>
    <phoneticPr fontId="1" type="noConversion"/>
  </si>
  <si>
    <t>門票</t>
    <phoneticPr fontId="1" type="noConversion"/>
  </si>
  <si>
    <t>張</t>
    <phoneticPr fontId="1" type="noConversion"/>
  </si>
  <si>
    <t>午餐</t>
    <phoneticPr fontId="1" type="noConversion"/>
  </si>
  <si>
    <t>人</t>
    <phoneticPr fontId="1" type="noConversion"/>
  </si>
  <si>
    <t>23700∕6(桌)∕8(人)*3(人)=1481.25</t>
    <phoneticPr fontId="1" type="noConversion"/>
  </si>
  <si>
    <t>21600/6(桌)/8(人)*3(人)=450</t>
    <phoneticPr fontId="1" type="noConversion"/>
  </si>
  <si>
    <t>早餐</t>
    <phoneticPr fontId="1" type="noConversion"/>
  </si>
  <si>
    <t>份</t>
    <phoneticPr fontId="1" type="noConversion"/>
  </si>
  <si>
    <t>里長︰趙惠美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</si>
</sst>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元&quot;;[Red]\-\ #,##0\ &quot;元&quot;"/>
    <numFmt numFmtId="177" formatCode="#,##0_ ;[Red]\-#,##0\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rgb="FF0000CC"/>
      <name val="Arial"/>
      <family val="2"/>
    </font>
    <font>
      <sz val="14"/>
      <color rgb="FF000000"/>
      <name val="新細明體"/>
      <family val="1"/>
      <charset val="136"/>
    </font>
    <font>
      <sz val="9"/>
      <name val="新細明體"/>
      <family val="2"/>
      <charset val="136"/>
    </font>
    <font>
      <sz val="12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5"/>
      <color rgb="FF0000CC"/>
      <name val="新細明體"/>
      <family val="1"/>
      <charset val="136"/>
    </font>
    <font>
      <b/>
      <sz val="15"/>
      <color rgb="FF0000CC"/>
      <name val="Arial"/>
      <family val="2"/>
    </font>
    <font>
      <b/>
      <sz val="22"/>
      <color rgb="FFC00000"/>
      <name val="新細明體"/>
      <family val="1"/>
      <charset val="136"/>
    </font>
    <font>
      <b/>
      <sz val="12"/>
      <color rgb="FFC00000"/>
      <name val="新細明體"/>
      <family val="1"/>
      <charset val="136"/>
    </font>
    <font>
      <b/>
      <sz val="18"/>
      <color rgb="FFC00000"/>
      <name val="新細明體"/>
      <family val="1"/>
      <charset val="136"/>
    </font>
    <font>
      <sz val="11"/>
      <color rgb="FF0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7" fontId="12" fillId="4" borderId="16" xfId="0" applyNumberFormat="1" applyFont="1" applyFill="1" applyBorder="1" applyAlignment="1">
      <alignment horizontal="center" vertical="center" shrinkToFit="1"/>
    </xf>
    <xf numFmtId="177" fontId="13" fillId="4" borderId="15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 indent="3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>
      <alignment vertical="center"/>
    </xf>
    <xf numFmtId="0" fontId="7" fillId="2" borderId="8" xfId="0" applyFont="1" applyFill="1" applyBorder="1" applyAlignment="1">
      <alignment horizontal="left" wrapText="1" indent="1"/>
    </xf>
    <xf numFmtId="0" fontId="7" fillId="2" borderId="14" xfId="0" applyFont="1" applyFill="1" applyBorder="1" applyAlignment="1">
      <alignment horizontal="left" wrapText="1" indent="1"/>
    </xf>
    <xf numFmtId="0" fontId="7" fillId="2" borderId="9" xfId="0" applyFont="1" applyFill="1" applyBorder="1" applyAlignment="1">
      <alignment horizontal="left" wrapText="1" inden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 indent="1"/>
    </xf>
    <xf numFmtId="176" fontId="10" fillId="0" borderId="1" xfId="0" applyNumberFormat="1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76" fontId="9" fillId="3" borderId="6" xfId="0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wrapText="1" indent="1"/>
    </xf>
    <xf numFmtId="176" fontId="10" fillId="0" borderId="10" xfId="0" applyNumberFormat="1" applyFont="1" applyBorder="1" applyAlignment="1">
      <alignment horizontal="center" vertical="center" shrinkToFit="1"/>
    </xf>
    <xf numFmtId="177" fontId="17" fillId="0" borderId="1" xfId="0" applyNumberFormat="1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66"/>
      <color rgb="FFFFFFCC"/>
      <color rgb="FF0000CC"/>
      <color rgb="FFFFE0C1"/>
      <color rgb="FFFFE4C9"/>
      <color rgb="FFFFCC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K18" sqref="K18"/>
    </sheetView>
  </sheetViews>
  <sheetFormatPr defaultRowHeight="16.5" x14ac:dyDescent="0.25"/>
  <cols>
    <col min="1" max="1" width="6" style="11" customWidth="1"/>
    <col min="2" max="2" width="8.375" style="11" customWidth="1"/>
    <col min="3" max="3" width="12.375" style="11" customWidth="1"/>
    <col min="4" max="4" width="11.25" style="11" customWidth="1"/>
    <col min="5" max="5" width="11.125" style="11" customWidth="1"/>
    <col min="6" max="6" width="6.75" style="11" customWidth="1"/>
    <col min="7" max="8" width="12.25" style="11" customWidth="1"/>
    <col min="9" max="16384" width="9" style="11"/>
  </cols>
  <sheetData>
    <row r="1" spans="1:8" s="14" customFormat="1" ht="30" x14ac:dyDescent="0.25">
      <c r="B1" s="15" t="s">
        <v>15</v>
      </c>
      <c r="C1" s="16"/>
      <c r="E1" s="32" t="s">
        <v>20</v>
      </c>
      <c r="F1" s="32"/>
      <c r="G1" s="16" t="s">
        <v>16</v>
      </c>
    </row>
    <row r="2" spans="1:8" s="17" customFormat="1" ht="7.9" customHeight="1" x14ac:dyDescent="0.25"/>
    <row r="3" spans="1:8" s="20" customFormat="1" ht="25.5" x14ac:dyDescent="0.25">
      <c r="A3" s="33" t="s">
        <v>19</v>
      </c>
      <c r="B3" s="33"/>
      <c r="C3" s="18" t="s">
        <v>18</v>
      </c>
      <c r="D3" s="19" t="s">
        <v>17</v>
      </c>
    </row>
    <row r="4" spans="1:8" s="3" customFormat="1" ht="9.6" customHeight="1" x14ac:dyDescent="0.25"/>
    <row r="5" spans="1:8" s="3" customFormat="1" ht="34.9" customHeight="1" x14ac:dyDescent="0.25">
      <c r="A5" s="28" t="s">
        <v>5</v>
      </c>
      <c r="B5" s="29"/>
      <c r="C5" s="36" t="s">
        <v>21</v>
      </c>
      <c r="D5" s="37"/>
      <c r="E5" s="37"/>
      <c r="F5" s="37"/>
      <c r="G5" s="37"/>
      <c r="H5" s="38"/>
    </row>
    <row r="6" spans="1:8" s="3" customFormat="1" ht="34.15" customHeight="1" x14ac:dyDescent="0.25">
      <c r="A6" s="42" t="s">
        <v>6</v>
      </c>
      <c r="B6" s="42"/>
      <c r="C6" s="39" t="s">
        <v>22</v>
      </c>
      <c r="D6" s="40"/>
      <c r="E6" s="40"/>
      <c r="F6" s="40"/>
      <c r="G6" s="40"/>
      <c r="H6" s="41"/>
    </row>
    <row r="7" spans="1:8" s="3" customFormat="1" ht="49.5" customHeight="1" x14ac:dyDescent="0.25">
      <c r="A7" s="42" t="s">
        <v>7</v>
      </c>
      <c r="B7" s="42"/>
      <c r="C7" s="39" t="s">
        <v>23</v>
      </c>
      <c r="D7" s="40"/>
      <c r="E7" s="40"/>
      <c r="F7" s="40"/>
      <c r="G7" s="40"/>
      <c r="H7" s="41"/>
    </row>
    <row r="8" spans="1:8" ht="27" customHeight="1" x14ac:dyDescent="0.25">
      <c r="A8" s="4" t="s">
        <v>0</v>
      </c>
      <c r="B8" s="28" t="s">
        <v>10</v>
      </c>
      <c r="C8" s="29"/>
      <c r="D8" s="2" t="s">
        <v>11</v>
      </c>
      <c r="E8" s="2" t="s">
        <v>12</v>
      </c>
      <c r="F8" s="2" t="s">
        <v>1</v>
      </c>
      <c r="G8" s="2" t="s">
        <v>13</v>
      </c>
      <c r="H8" s="2" t="s">
        <v>14</v>
      </c>
    </row>
    <row r="9" spans="1:8" ht="38.25" customHeight="1" x14ac:dyDescent="0.25">
      <c r="A9" s="2">
        <v>1</v>
      </c>
      <c r="B9" s="28" t="s">
        <v>24</v>
      </c>
      <c r="C9" s="29"/>
      <c r="D9" s="1">
        <v>493.75</v>
      </c>
      <c r="E9" s="1">
        <v>3</v>
      </c>
      <c r="F9" s="1" t="s">
        <v>28</v>
      </c>
      <c r="G9" s="1">
        <f>D9*E9</f>
        <v>1481.25</v>
      </c>
      <c r="H9" s="49" t="s">
        <v>29</v>
      </c>
    </row>
    <row r="10" spans="1:8" ht="31.5" customHeight="1" x14ac:dyDescent="0.25">
      <c r="A10" s="2">
        <v>2</v>
      </c>
      <c r="B10" s="28" t="s">
        <v>25</v>
      </c>
      <c r="C10" s="29"/>
      <c r="D10" s="1">
        <v>200</v>
      </c>
      <c r="E10" s="1">
        <v>3</v>
      </c>
      <c r="F10" s="1" t="s">
        <v>26</v>
      </c>
      <c r="G10" s="1">
        <f t="shared" ref="G10:G16" si="0">D10*E10</f>
        <v>600</v>
      </c>
      <c r="H10" s="2"/>
    </row>
    <row r="11" spans="1:8" ht="31.5" customHeight="1" x14ac:dyDescent="0.25">
      <c r="A11" s="2">
        <v>3</v>
      </c>
      <c r="B11" s="28" t="s">
        <v>27</v>
      </c>
      <c r="C11" s="29"/>
      <c r="D11" s="1">
        <v>450</v>
      </c>
      <c r="E11" s="1">
        <v>3</v>
      </c>
      <c r="F11" s="1" t="s">
        <v>28</v>
      </c>
      <c r="G11" s="1">
        <v>1350</v>
      </c>
      <c r="H11" s="49" t="s">
        <v>30</v>
      </c>
    </row>
    <row r="12" spans="1:8" ht="31.5" customHeight="1" x14ac:dyDescent="0.25">
      <c r="A12" s="2">
        <v>4</v>
      </c>
      <c r="B12" s="28" t="s">
        <v>31</v>
      </c>
      <c r="C12" s="29"/>
      <c r="D12" s="1">
        <v>75</v>
      </c>
      <c r="E12" s="1">
        <v>3</v>
      </c>
      <c r="F12" s="1" t="s">
        <v>32</v>
      </c>
      <c r="G12" s="1">
        <f t="shared" si="0"/>
        <v>225</v>
      </c>
      <c r="H12" s="2"/>
    </row>
    <row r="13" spans="1:8" ht="31.5" customHeight="1" x14ac:dyDescent="0.25">
      <c r="A13" s="2">
        <v>5</v>
      </c>
      <c r="B13" s="28"/>
      <c r="C13" s="29"/>
      <c r="D13" s="1"/>
      <c r="E13" s="1"/>
      <c r="F13" s="1"/>
      <c r="G13" s="1">
        <f t="shared" si="0"/>
        <v>0</v>
      </c>
      <c r="H13" s="2"/>
    </row>
    <row r="14" spans="1:8" ht="31.5" customHeight="1" x14ac:dyDescent="0.25">
      <c r="A14" s="2">
        <v>6</v>
      </c>
      <c r="B14" s="28"/>
      <c r="C14" s="29"/>
      <c r="D14" s="1"/>
      <c r="E14" s="1"/>
      <c r="F14" s="1"/>
      <c r="G14" s="1">
        <f t="shared" si="0"/>
        <v>0</v>
      </c>
      <c r="H14" s="2"/>
    </row>
    <row r="15" spans="1:8" ht="31.5" customHeight="1" x14ac:dyDescent="0.25">
      <c r="A15" s="5">
        <v>7</v>
      </c>
      <c r="B15" s="30"/>
      <c r="C15" s="31"/>
      <c r="D15" s="6"/>
      <c r="E15" s="6"/>
      <c r="F15" s="6"/>
      <c r="G15" s="1">
        <f t="shared" si="0"/>
        <v>0</v>
      </c>
      <c r="H15" s="5"/>
    </row>
    <row r="16" spans="1:8" ht="31.5" customHeight="1" thickBot="1" x14ac:dyDescent="0.3">
      <c r="A16" s="7">
        <v>8</v>
      </c>
      <c r="B16" s="25"/>
      <c r="C16" s="26"/>
      <c r="D16" s="8"/>
      <c r="E16" s="8"/>
      <c r="F16" s="8"/>
      <c r="G16" s="1">
        <f t="shared" si="0"/>
        <v>0</v>
      </c>
      <c r="H16" s="7"/>
    </row>
    <row r="17" spans="1:8" ht="33.75" customHeight="1" thickBot="1" x14ac:dyDescent="0.3">
      <c r="A17" s="43" t="s">
        <v>8</v>
      </c>
      <c r="B17" s="44"/>
      <c r="C17" s="44"/>
      <c r="D17" s="44"/>
      <c r="E17" s="45"/>
      <c r="F17" s="46">
        <f>SUM(G9:G16)</f>
        <v>3656.25</v>
      </c>
      <c r="G17" s="46"/>
      <c r="H17" s="46"/>
    </row>
    <row r="18" spans="1:8" ht="32.450000000000003" customHeight="1" x14ac:dyDescent="0.25">
      <c r="A18" s="47" t="s">
        <v>2</v>
      </c>
      <c r="B18" s="47"/>
      <c r="C18" s="47"/>
      <c r="D18" s="47"/>
      <c r="E18" s="47"/>
      <c r="F18" s="48">
        <f>F17</f>
        <v>3656.25</v>
      </c>
      <c r="G18" s="48"/>
      <c r="H18" s="48"/>
    </row>
    <row r="19" spans="1:8" ht="24" customHeight="1" x14ac:dyDescent="0.3">
      <c r="A19" s="21" t="s">
        <v>3</v>
      </c>
      <c r="B19" s="22"/>
      <c r="C19" s="22"/>
      <c r="D19" s="22"/>
      <c r="E19" s="23"/>
      <c r="F19" s="24">
        <f>E20</f>
        <v>3630</v>
      </c>
      <c r="G19" s="24"/>
      <c r="H19" s="24"/>
    </row>
    <row r="20" spans="1:8" ht="33" customHeight="1" x14ac:dyDescent="0.25">
      <c r="A20" s="13">
        <v>3</v>
      </c>
      <c r="B20" s="27" t="s">
        <v>9</v>
      </c>
      <c r="C20" s="27"/>
      <c r="D20" s="27"/>
      <c r="E20" s="12">
        <f>A20*1210</f>
        <v>3630</v>
      </c>
      <c r="F20" s="24"/>
      <c r="G20" s="24"/>
      <c r="H20" s="24"/>
    </row>
    <row r="21" spans="1:8" ht="33" customHeight="1" x14ac:dyDescent="0.25">
      <c r="A21" s="34" t="s">
        <v>4</v>
      </c>
      <c r="B21" s="34"/>
      <c r="C21" s="34"/>
      <c r="D21" s="34"/>
      <c r="E21" s="34"/>
      <c r="F21" s="35">
        <f>F17-F19</f>
        <v>26.25</v>
      </c>
      <c r="G21" s="35"/>
      <c r="H21" s="35"/>
    </row>
    <row r="22" spans="1:8" ht="11.45" customHeight="1" x14ac:dyDescent="0.25"/>
    <row r="23" spans="1:8" s="9" customFormat="1" ht="33" customHeight="1" x14ac:dyDescent="0.25">
      <c r="B23" s="10" t="s">
        <v>33</v>
      </c>
    </row>
  </sheetData>
  <mergeCells count="26">
    <mergeCell ref="E1:F1"/>
    <mergeCell ref="A3:B3"/>
    <mergeCell ref="A21:E21"/>
    <mergeCell ref="F21:H21"/>
    <mergeCell ref="C5:H5"/>
    <mergeCell ref="C6:H6"/>
    <mergeCell ref="C7:H7"/>
    <mergeCell ref="A5:B5"/>
    <mergeCell ref="A6:B6"/>
    <mergeCell ref="A7:B7"/>
    <mergeCell ref="B8:C8"/>
    <mergeCell ref="B9:C9"/>
    <mergeCell ref="A17:E17"/>
    <mergeCell ref="F17:H17"/>
    <mergeCell ref="A18:E18"/>
    <mergeCell ref="F18:H18"/>
    <mergeCell ref="A19:E19"/>
    <mergeCell ref="F19:H20"/>
    <mergeCell ref="B16:C16"/>
    <mergeCell ref="B20:D20"/>
    <mergeCell ref="B10:C10"/>
    <mergeCell ref="B11:C11"/>
    <mergeCell ref="B12:C12"/>
    <mergeCell ref="B13:C13"/>
    <mergeCell ref="B14:C14"/>
    <mergeCell ref="B15:C15"/>
  </mergeCells>
  <phoneticPr fontId="1" type="noConversion"/>
  <printOptions horizontalCentered="1"/>
  <pageMargins left="1.0236220472440944" right="0.98425196850393704" top="0.98425196850393704" bottom="0.78740157480314965" header="0.51181102362204722" footer="0.5118110236220472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陳麗玲</dc:creator>
  <cp:lastModifiedBy>陳巧玲</cp:lastModifiedBy>
  <cp:lastPrinted>2020-09-02T02:17:33Z</cp:lastPrinted>
  <dcterms:created xsi:type="dcterms:W3CDTF">2016-06-07T06:56:49Z</dcterms:created>
  <dcterms:modified xsi:type="dcterms:W3CDTF">2020-09-09T02:55:20Z</dcterms:modified>
</cp:coreProperties>
</file>