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105年度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<sst xmlns="http://schemas.openxmlformats.org/spreadsheetml/2006/main" count="52" uniqueCount="44">
  <si>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</si>
  <si>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</si>
  <si>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</si>
  <si>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</si>
  <si>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</si>
  <si>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</si>
  <si>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</si>
  <si>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</si>
  <si>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>會計</t>
  </si>
  <si>
    <t>製表</t>
  </si>
  <si>
    <t>預算數</t>
  </si>
  <si>
    <t>編列數</t>
  </si>
  <si>
    <t>經常門編列數</t>
  </si>
  <si>
    <t>資本門編列數</t>
  </si>
  <si>
    <t>式</t>
  </si>
  <si>
    <t>編號</t>
  </si>
  <si>
    <t>里別</t>
  </si>
  <si>
    <t xml:space="preserve"> 臺北市殯葬管理處第二殯儀館回饋地方經費管理委員會</t>
  </si>
  <si>
    <t>備註：依臺北市殯葬管理處第二殯儀館回饋地方經費管理委員會100年5月24日北市二館饋字第100092號函審查會審議通過同意核備。</t>
  </si>
  <si>
    <t>備註：依臺北市殯葬管理處第二殯儀館回饋地方經費管理委員會101年4月30日北市二館饋字第101084號函審查會審議通過同意核備。</t>
  </si>
  <si>
    <t>補助固定活動場所電費</t>
  </si>
  <si>
    <t>年</t>
  </si>
  <si>
    <t>固定活動場所電費</t>
  </si>
  <si>
    <t>式</t>
  </si>
  <si>
    <t>法治里</t>
  </si>
  <si>
    <t>034</t>
  </si>
  <si>
    <t>鼓勵優秀里內學子</t>
  </si>
  <si>
    <t>維護鄰里公園環境及運作</t>
  </si>
  <si>
    <t>優秀學子獎學金</t>
  </si>
  <si>
    <t>公園綠美化工具</t>
  </si>
  <si>
    <t>志工餐點</t>
  </si>
  <si>
    <t>個</t>
  </si>
  <si>
    <t>維護里民安全</t>
  </si>
  <si>
    <t>里活動場所監視系統工程</t>
  </si>
  <si>
    <t>志工服務相關費用</t>
  </si>
  <si>
    <t>滅火器更新</t>
  </si>
  <si>
    <t>滅火器換藥</t>
  </si>
  <si>
    <t>支</t>
  </si>
  <si>
    <t>台</t>
  </si>
  <si>
    <t>生態魚池觀賞魚含飼料</t>
  </si>
  <si>
    <t>里民活動場所使用</t>
  </si>
  <si>
    <t>＜大安區、文山區、信義區＞105年度回饋經費使用計畫表(變更後)</t>
  </si>
  <si>
    <t>筆記型電腦</t>
  </si>
  <si>
    <t>數位相機2010萬像素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</si>
</sst>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#,##0.000"/>
  </numFmts>
  <fonts count="48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b/>
      <sz val="13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b/>
      <sz val="14"/>
      <name val="Calibri"/>
      <family val="1"/>
    </font>
    <font>
      <b/>
      <sz val="13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9" fontId="4" fillId="0" borderId="14" xfId="0" applyNumberFormat="1" applyFont="1" applyBorder="1" applyAlignment="1">
      <alignment/>
    </xf>
    <xf numFmtId="6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177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 wrapText="1"/>
    </xf>
    <xf numFmtId="177" fontId="6" fillId="0" borderId="22" xfId="0" applyNumberFormat="1" applyFont="1" applyBorder="1" applyAlignment="1">
      <alignment horizontal="right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6" fontId="4" fillId="33" borderId="14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6" fontId="4" fillId="0" borderId="13" xfId="0" applyNumberFormat="1" applyFont="1" applyBorder="1" applyAlignment="1">
      <alignment horizontal="center"/>
    </xf>
    <xf numFmtId="176" fontId="4" fillId="0" borderId="24" xfId="0" applyNumberFormat="1" applyFont="1" applyFill="1" applyBorder="1" applyAlignment="1">
      <alignment horizontal="center" vertical="center" wrapText="1"/>
    </xf>
    <xf numFmtId="6" fontId="4" fillId="0" borderId="24" xfId="0" applyNumberFormat="1" applyFont="1" applyBorder="1" applyAlignment="1">
      <alignment horizontal="center" vertical="center" wrapText="1"/>
    </xf>
    <xf numFmtId="6" fontId="6" fillId="34" borderId="24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6" fontId="4" fillId="35" borderId="11" xfId="0" applyNumberFormat="1" applyFont="1" applyFill="1" applyBorder="1" applyAlignment="1">
      <alignment/>
    </xf>
    <xf numFmtId="9" fontId="4" fillId="0" borderId="11" xfId="0" applyNumberFormat="1" applyFont="1" applyBorder="1" applyAlignment="1">
      <alignment/>
    </xf>
    <xf numFmtId="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right" vertical="center" wrapText="1"/>
    </xf>
    <xf numFmtId="177" fontId="4" fillId="0" borderId="17" xfId="0" applyNumberFormat="1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18" xfId="0" applyFont="1" applyBorder="1" applyAlignment="1">
      <alignment horizontal="center" vertical="distributed" wrapText="1"/>
    </xf>
    <xf numFmtId="0" fontId="45" fillId="0" borderId="11" xfId="0" applyFont="1" applyBorder="1" applyAlignment="1">
      <alignment vertical="center"/>
    </xf>
    <xf numFmtId="0" fontId="46" fillId="0" borderId="11" xfId="0" applyFont="1" applyBorder="1" applyAlignment="1">
      <alignment horizontal="right" vertical="center"/>
    </xf>
    <xf numFmtId="3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 wrapText="1"/>
    </xf>
    <xf numFmtId="183" fontId="46" fillId="0" borderId="11" xfId="0" applyNumberFormat="1" applyFont="1" applyBorder="1" applyAlignment="1">
      <alignment horizontal="right" vertical="center" wrapText="1"/>
    </xf>
    <xf numFmtId="0" fontId="45" fillId="0" borderId="26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3" fontId="46" fillId="0" borderId="27" xfId="0" applyNumberFormat="1" applyFont="1" applyBorder="1" applyAlignment="1">
      <alignment horizontal="right" vertical="center"/>
    </xf>
    <xf numFmtId="0" fontId="45" fillId="0" borderId="28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/>
    </xf>
    <xf numFmtId="0" fontId="46" fillId="0" borderId="27" xfId="0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177" fontId="47" fillId="0" borderId="11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 wrapText="1"/>
    </xf>
    <xf numFmtId="177" fontId="45" fillId="0" borderId="11" xfId="0" applyNumberFormat="1" applyFont="1" applyBorder="1" applyAlignment="1">
      <alignment horizontal="right" vertical="center" wrapText="1"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right" vertical="center" wrapText="1"/>
    </xf>
    <xf numFmtId="177" fontId="45" fillId="0" borderId="16" xfId="0" applyNumberFormat="1" applyFont="1" applyBorder="1" applyAlignment="1">
      <alignment horizontal="right" vertical="center" wrapText="1"/>
    </xf>
    <xf numFmtId="177" fontId="47" fillId="0" borderId="11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5" xfId="0" applyFont="1" applyBorder="1" applyAlignment="1">
      <alignment vertical="center"/>
    </xf>
    <xf numFmtId="6" fontId="4" fillId="0" borderId="29" xfId="0" applyNumberFormat="1" applyFont="1" applyBorder="1" applyAlignment="1">
      <alignment/>
    </xf>
    <xf numFmtId="0" fontId="45" fillId="0" borderId="17" xfId="0" applyFont="1" applyBorder="1" applyAlignment="1">
      <alignment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right" vertical="center"/>
    </xf>
    <xf numFmtId="3" fontId="46" fillId="0" borderId="17" xfId="0" applyNumberFormat="1" applyFont="1" applyBorder="1" applyAlignment="1">
      <alignment horizontal="right" vertical="center"/>
    </xf>
    <xf numFmtId="183" fontId="46" fillId="0" borderId="17" xfId="0" applyNumberFormat="1" applyFont="1" applyBorder="1" applyAlignment="1">
      <alignment horizontal="right" vertical="center" wrapText="1"/>
    </xf>
    <xf numFmtId="177" fontId="45" fillId="0" borderId="27" xfId="0" applyNumberFormat="1" applyFont="1" applyBorder="1" applyAlignment="1">
      <alignment horizontal="right" vertical="center" wrapText="1"/>
    </xf>
    <xf numFmtId="177" fontId="45" fillId="0" borderId="30" xfId="0" applyNumberFormat="1" applyFont="1" applyBorder="1" applyAlignment="1">
      <alignment horizontal="right" vertical="center" wrapText="1"/>
    </xf>
    <xf numFmtId="0" fontId="45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8"/>
  <sheetViews>
    <sheetView tabSelected="1" zoomScalePageLayoutView="0" workbookViewId="0" topLeftCell="A1">
      <selection activeCell="C16" sqref="C16"/>
    </sheetView>
  </sheetViews>
  <sheetFormatPr defaultColWidth="8.875" defaultRowHeight="16.5"/>
  <cols>
    <col min="1" max="1" width="13.00390625" style="0" customWidth="1"/>
    <col min="2" max="2" width="16.50390625" style="0" customWidth="1"/>
    <col min="3" max="3" width="29.50390625" style="0" customWidth="1"/>
    <col min="4" max="4" width="7.125" style="0" customWidth="1"/>
    <col min="5" max="5" width="9.375" style="0" customWidth="1"/>
    <col min="6" max="6" width="9.875" style="0" customWidth="1"/>
    <col min="7" max="7" width="12.25390625" style="0" customWidth="1"/>
    <col min="8" max="8" width="44.375" style="0" customWidth="1"/>
  </cols>
  <sheetData>
    <row r="2" ht="17.25" thickBot="1"/>
    <row r="3" spans="1:8" ht="24.75" customHeight="1">
      <c r="A3" s="88" t="s">
        <v>17</v>
      </c>
      <c r="B3" s="89"/>
      <c r="C3" s="89"/>
      <c r="D3" s="89"/>
      <c r="E3" s="89"/>
      <c r="F3" s="89"/>
      <c r="G3" s="89"/>
      <c r="H3" s="90"/>
    </row>
    <row r="4" spans="1:8" ht="24.75" customHeight="1">
      <c r="A4" s="91" t="s">
        <v>41</v>
      </c>
      <c r="B4" s="92"/>
      <c r="C4" s="92"/>
      <c r="D4" s="92"/>
      <c r="E4" s="92"/>
      <c r="F4" s="92"/>
      <c r="G4" s="92"/>
      <c r="H4" s="93"/>
    </row>
    <row r="5" spans="1:8" ht="21" customHeight="1">
      <c r="A5" s="1" t="s">
        <v>15</v>
      </c>
      <c r="B5" s="2" t="s">
        <v>0</v>
      </c>
      <c r="C5" s="2" t="s">
        <v>1</v>
      </c>
      <c r="D5" s="2" t="s">
        <v>2</v>
      </c>
      <c r="E5" s="2" t="s">
        <v>3</v>
      </c>
      <c r="F5" s="3" t="s">
        <v>4</v>
      </c>
      <c r="G5" s="49" t="s">
        <v>5</v>
      </c>
      <c r="H5" s="48" t="s">
        <v>6</v>
      </c>
    </row>
    <row r="6" spans="1:8" ht="33.75" customHeight="1">
      <c r="A6" s="4" t="s">
        <v>16</v>
      </c>
      <c r="B6" s="33" t="s">
        <v>12</v>
      </c>
      <c r="C6" s="50" t="s">
        <v>20</v>
      </c>
      <c r="D6" s="53" t="s">
        <v>21</v>
      </c>
      <c r="E6" s="51">
        <v>1</v>
      </c>
      <c r="F6" s="52">
        <v>22000</v>
      </c>
      <c r="G6" s="54">
        <v>22000</v>
      </c>
      <c r="H6" s="56" t="s">
        <v>22</v>
      </c>
    </row>
    <row r="7" spans="1:8" ht="21" customHeight="1">
      <c r="A7" s="6" t="s">
        <v>25</v>
      </c>
      <c r="B7" s="32">
        <v>177094</v>
      </c>
      <c r="C7" s="50" t="s">
        <v>28</v>
      </c>
      <c r="D7" s="53" t="s">
        <v>23</v>
      </c>
      <c r="E7" s="51">
        <v>1</v>
      </c>
      <c r="F7" s="52">
        <v>96000</v>
      </c>
      <c r="G7" s="54">
        <v>96000</v>
      </c>
      <c r="H7" s="57" t="s">
        <v>26</v>
      </c>
    </row>
    <row r="8" spans="1:8" ht="21" customHeight="1">
      <c r="A8" s="7" t="s">
        <v>24</v>
      </c>
      <c r="B8" s="9">
        <f>SUM(B7/A14)</f>
        <v>0.5481191232272961</v>
      </c>
      <c r="C8" s="61" t="s">
        <v>29</v>
      </c>
      <c r="D8" s="53" t="s">
        <v>23</v>
      </c>
      <c r="E8" s="64">
        <v>1</v>
      </c>
      <c r="F8" s="52">
        <v>29294</v>
      </c>
      <c r="G8" s="58">
        <v>29294</v>
      </c>
      <c r="H8" s="56" t="s">
        <v>27</v>
      </c>
    </row>
    <row r="9" spans="1:8" ht="21" customHeight="1">
      <c r="A9" s="7"/>
      <c r="B9" s="9"/>
      <c r="C9" s="50" t="s">
        <v>30</v>
      </c>
      <c r="D9" s="62" t="s">
        <v>31</v>
      </c>
      <c r="E9" s="51">
        <v>100</v>
      </c>
      <c r="F9" s="63">
        <v>80</v>
      </c>
      <c r="G9" s="54">
        <v>8000</v>
      </c>
      <c r="H9" s="59" t="s">
        <v>34</v>
      </c>
    </row>
    <row r="10" spans="1:8" ht="21" customHeight="1">
      <c r="A10" s="35" t="s">
        <v>10</v>
      </c>
      <c r="B10" s="40"/>
      <c r="C10" s="50" t="s">
        <v>35</v>
      </c>
      <c r="D10" s="53" t="s">
        <v>37</v>
      </c>
      <c r="E10" s="51">
        <v>10</v>
      </c>
      <c r="F10" s="52">
        <v>700</v>
      </c>
      <c r="G10" s="54">
        <v>7000</v>
      </c>
      <c r="H10" s="56" t="s">
        <v>32</v>
      </c>
    </row>
    <row r="11" spans="1:8" ht="21" customHeight="1">
      <c r="A11" s="37">
        <v>323094</v>
      </c>
      <c r="B11" s="40"/>
      <c r="C11" s="65" t="s">
        <v>36</v>
      </c>
      <c r="D11" s="53" t="s">
        <v>37</v>
      </c>
      <c r="E11" s="51">
        <v>10</v>
      </c>
      <c r="F11" s="52">
        <v>280</v>
      </c>
      <c r="G11" s="54">
        <v>2800</v>
      </c>
      <c r="H11" s="56" t="s">
        <v>32</v>
      </c>
    </row>
    <row r="12" spans="1:8" ht="21" customHeight="1">
      <c r="A12" s="36"/>
      <c r="B12" s="5"/>
      <c r="C12" s="66" t="s">
        <v>39</v>
      </c>
      <c r="D12" s="69" t="s">
        <v>14</v>
      </c>
      <c r="E12" s="70">
        <v>1</v>
      </c>
      <c r="F12" s="71">
        <v>12000</v>
      </c>
      <c r="G12" s="85">
        <v>12000</v>
      </c>
      <c r="H12" s="56" t="s">
        <v>27</v>
      </c>
    </row>
    <row r="13" spans="1:8" ht="21" customHeight="1">
      <c r="A13" s="10" t="s">
        <v>11</v>
      </c>
      <c r="B13" s="11"/>
      <c r="C13" s="66"/>
      <c r="D13" s="69"/>
      <c r="E13" s="70"/>
      <c r="F13" s="71"/>
      <c r="G13" s="85"/>
      <c r="H13" s="56"/>
    </row>
    <row r="14" spans="1:8" ht="21" customHeight="1">
      <c r="A14" s="34">
        <v>323094</v>
      </c>
      <c r="B14" s="11"/>
      <c r="C14" s="66"/>
      <c r="D14" s="69"/>
      <c r="E14" s="70"/>
      <c r="F14" s="71"/>
      <c r="G14" s="85"/>
      <c r="H14" s="56"/>
    </row>
    <row r="15" spans="1:8" ht="21" customHeight="1">
      <c r="A15" s="8"/>
      <c r="B15" s="5"/>
      <c r="C15" s="66"/>
      <c r="D15" s="69"/>
      <c r="E15" s="70"/>
      <c r="F15" s="71"/>
      <c r="G15" s="85"/>
      <c r="H15" s="56"/>
    </row>
    <row r="16" spans="1:8" ht="21" customHeight="1">
      <c r="A16" s="8"/>
      <c r="B16" s="5"/>
      <c r="C16" s="66"/>
      <c r="D16" s="69"/>
      <c r="E16" s="70"/>
      <c r="F16" s="71"/>
      <c r="G16" s="85"/>
      <c r="H16" s="56"/>
    </row>
    <row r="17" spans="1:8" ht="21" customHeight="1">
      <c r="A17" s="8"/>
      <c r="B17" s="5"/>
      <c r="C17" s="66"/>
      <c r="D17" s="69"/>
      <c r="E17" s="70"/>
      <c r="F17" s="71"/>
      <c r="G17" s="85"/>
      <c r="H17" s="56"/>
    </row>
    <row r="18" spans="1:8" ht="21" customHeight="1" thickBot="1">
      <c r="A18" s="8"/>
      <c r="B18" s="13"/>
      <c r="C18" s="72"/>
      <c r="D18" s="73"/>
      <c r="E18" s="74"/>
      <c r="F18" s="75"/>
      <c r="G18" s="86"/>
      <c r="H18" s="87"/>
    </row>
    <row r="19" spans="1:8" ht="36" customHeight="1" thickTop="1">
      <c r="A19" s="8"/>
      <c r="B19" s="79" t="s">
        <v>13</v>
      </c>
      <c r="C19" s="80" t="s">
        <v>33</v>
      </c>
      <c r="D19" s="81" t="s">
        <v>23</v>
      </c>
      <c r="E19" s="82">
        <v>1</v>
      </c>
      <c r="F19" s="83">
        <v>75000</v>
      </c>
      <c r="G19" s="84">
        <v>75000</v>
      </c>
      <c r="H19" s="78" t="s">
        <v>32</v>
      </c>
    </row>
    <row r="20" spans="1:8" ht="21" customHeight="1">
      <c r="A20" s="46"/>
      <c r="B20" s="39">
        <v>146000</v>
      </c>
      <c r="C20" s="60" t="s">
        <v>43</v>
      </c>
      <c r="D20" s="53" t="s">
        <v>38</v>
      </c>
      <c r="E20" s="51">
        <v>1</v>
      </c>
      <c r="F20" s="52">
        <v>21000</v>
      </c>
      <c r="G20" s="54">
        <v>21000</v>
      </c>
      <c r="H20" s="55" t="s">
        <v>40</v>
      </c>
    </row>
    <row r="21" spans="1:8" ht="21" customHeight="1">
      <c r="A21" s="46"/>
      <c r="B21" s="40">
        <f>SUM(B20/A14)</f>
        <v>0.45188087677270394</v>
      </c>
      <c r="C21" s="66" t="s">
        <v>42</v>
      </c>
      <c r="D21" s="67" t="s">
        <v>14</v>
      </c>
      <c r="E21" s="68">
        <v>1</v>
      </c>
      <c r="F21" s="68">
        <v>50000</v>
      </c>
      <c r="G21" s="76">
        <v>50000</v>
      </c>
      <c r="H21" s="77" t="s">
        <v>40</v>
      </c>
    </row>
    <row r="22" spans="1:8" ht="21" customHeight="1">
      <c r="A22" s="46"/>
      <c r="B22" s="40"/>
      <c r="C22" s="5"/>
      <c r="D22" s="2"/>
      <c r="E22" s="15"/>
      <c r="F22" s="16"/>
      <c r="G22" s="17"/>
      <c r="H22" s="12"/>
    </row>
    <row r="23" spans="1:8" ht="21" customHeight="1">
      <c r="A23" s="46"/>
      <c r="B23" s="41"/>
      <c r="C23" s="42"/>
      <c r="D23" s="14"/>
      <c r="E23" s="43"/>
      <c r="F23" s="44"/>
      <c r="G23" s="45"/>
      <c r="H23" s="47"/>
    </row>
    <row r="24" spans="1:8" ht="21" customHeight="1">
      <c r="A24" s="8"/>
      <c r="B24" s="9"/>
      <c r="C24" s="18"/>
      <c r="D24" s="19"/>
      <c r="E24" s="20"/>
      <c r="F24" s="21"/>
      <c r="G24" s="17"/>
      <c r="H24" s="22"/>
    </row>
    <row r="25" spans="1:8" ht="21" customHeight="1" thickBot="1">
      <c r="A25" s="23"/>
      <c r="B25" s="24"/>
      <c r="C25" s="25"/>
      <c r="D25" s="26"/>
      <c r="E25" s="27"/>
      <c r="F25" s="28"/>
      <c r="G25" s="29"/>
      <c r="H25" s="30"/>
    </row>
    <row r="26" spans="1:8" ht="19.5">
      <c r="A26" s="31" t="s">
        <v>7</v>
      </c>
      <c r="B26" s="31"/>
      <c r="C26" s="31"/>
      <c r="D26" s="31" t="s">
        <v>8</v>
      </c>
      <c r="E26" s="31"/>
      <c r="F26" s="31"/>
      <c r="G26" s="31"/>
      <c r="H26" s="31" t="s">
        <v>9</v>
      </c>
    </row>
    <row r="27" spans="1:8" ht="57" customHeight="1" hidden="1">
      <c r="A27" s="31"/>
      <c r="B27" s="31"/>
      <c r="C27" s="38" t="s">
        <v>19</v>
      </c>
      <c r="D27" s="31"/>
      <c r="E27" s="31"/>
      <c r="F27" s="31"/>
      <c r="G27" s="31"/>
      <c r="H27" s="31"/>
    </row>
    <row r="28" ht="15.75" customHeight="1" hidden="1">
      <c r="A28" t="s">
        <v>18</v>
      </c>
    </row>
    <row r="29" ht="15.75" customHeight="1" hidden="1"/>
  </sheetData>
  <sheetProtection/>
  <mergeCells count="2">
    <mergeCell ref="A3:H3"/>
    <mergeCell ref="A4:H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蕭美玲</dc:creator>
  <cp:keywords/>
  <dc:description/>
  <cp:lastModifiedBy>郭怡君</cp:lastModifiedBy>
  <cp:lastPrinted>2016-08-22T02:34:14Z</cp:lastPrinted>
  <dcterms:created xsi:type="dcterms:W3CDTF">1997-01-14T01:50:29Z</dcterms:created>
  <dcterms:modified xsi:type="dcterms:W3CDTF">2016-11-21T00:49:39Z</dcterms:modified>
  <cp:category/>
  <cp:version/>
  <cp:contentType/>
  <cp:contentStatus/>
</cp:coreProperties>
</file>