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<sst xmlns="http://schemas.openxmlformats.org/spreadsheetml/2006/main" count="59" uniqueCount="47">
  <si>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</si>
  <si>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</si>
  <si>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</si>
  <si>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</si>
  <si>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</si>
  <si>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</si>
  <si>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</si>
  <si>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</si>
  <si>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</si>
  <si>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經常門編列數</t>
  </si>
  <si>
    <t>預算數</t>
  </si>
  <si>
    <t>主任委員</t>
  </si>
  <si>
    <t>會計</t>
  </si>
  <si>
    <t>敦煌里</t>
  </si>
  <si>
    <t>053</t>
  </si>
  <si>
    <t>製表：傅吉田</t>
  </si>
  <si>
    <t>提升里內服務品質</t>
  </si>
  <si>
    <t>設備、設施等維修</t>
  </si>
  <si>
    <t>資本門編列數</t>
  </si>
  <si>
    <t>編列數</t>
  </si>
  <si>
    <t>里內資訊傳達</t>
  </si>
  <si>
    <t>LED顯示屏維護</t>
  </si>
  <si>
    <t>式</t>
  </si>
  <si>
    <t>促進里民情感</t>
  </si>
  <si>
    <t xml:space="preserve">  臺北市殯葬管理處第二殯儀館回饋地方經費管理委員會</t>
  </si>
  <si>
    <t>重陽節禮品</t>
  </si>
  <si>
    <t>份</t>
  </si>
  <si>
    <t>重陽節發放里內長者</t>
  </si>
  <si>
    <t>次</t>
  </si>
  <si>
    <t>慰勞志義工餐費</t>
  </si>
  <si>
    <t>慰勞志義工辛勞</t>
  </si>
  <si>
    <t>睦鄰活動</t>
  </si>
  <si>
    <t>年</t>
  </si>
  <si>
    <t>里活動場所水電費</t>
  </si>
  <si>
    <t>里活動場所公務水電使用</t>
  </si>
  <si>
    <t>台</t>
  </si>
  <si>
    <t>額溫槍</t>
  </si>
  <si>
    <t>支</t>
  </si>
  <si>
    <t>黑晶爐</t>
  </si>
  <si>
    <t>點唱機</t>
  </si>
  <si>
    <t>紫外線殺菌燈</t>
  </si>
  <si>
    <t xml:space="preserve">＜大安區、文山區、信義區＞108年度回饋經費使用變更後計畫表          </t>
  </si>
  <si>
    <t>Kapla積木</t>
  </si>
  <si>
    <t>冰箱</t>
  </si>
  <si>
    <t>箱</t>
  </si>
  <si>
    <t>公園綠美化工程</t>
  </si>
  <si>
    <t>維護里內環境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</si>
</sst>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&quot;$&quot;#,##0;[Red]&quot;$&quot;#,##0"/>
    <numFmt numFmtId="178" formatCode="&quot;$&quot;#,##0"/>
    <numFmt numFmtId="179" formatCode="#,##0.00;[Red]#,##0.00"/>
    <numFmt numFmtId="180" formatCode="&quot;$&quot;#,##0.00"/>
    <numFmt numFmtId="181" formatCode="&quot;$&quot;#,##0.00;[Red]&quot;$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4]AM/PM\ hh:mm:ss"/>
  </numFmts>
  <fonts count="43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3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177" fontId="1" fillId="33" borderId="11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1" fillId="0" borderId="10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9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77" fontId="1" fillId="34" borderId="10" xfId="0" applyNumberFormat="1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7" fontId="1" fillId="34" borderId="10" xfId="0" applyNumberFormat="1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center" vertical="center"/>
    </xf>
    <xf numFmtId="177" fontId="1" fillId="34" borderId="17" xfId="0" applyNumberFormat="1" applyFont="1" applyFill="1" applyBorder="1" applyAlignment="1">
      <alignment vertical="center"/>
    </xf>
    <xf numFmtId="0" fontId="1" fillId="34" borderId="18" xfId="0" applyFont="1" applyFill="1" applyBorder="1" applyAlignment="1">
      <alignment horizontal="left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9" fontId="1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78" fontId="1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6" fontId="1" fillId="0" borderId="21" xfId="0" applyNumberFormat="1" applyFont="1" applyFill="1" applyBorder="1" applyAlignment="1">
      <alignment vertical="center"/>
    </xf>
    <xf numFmtId="177" fontId="1" fillId="35" borderId="11" xfId="0" applyNumberFormat="1" applyFont="1" applyFill="1" applyBorder="1" applyAlignment="1">
      <alignment vertical="center"/>
    </xf>
    <xf numFmtId="9" fontId="1" fillId="0" borderId="11" xfId="0" applyNumberFormat="1" applyFont="1" applyBorder="1" applyAlignment="1">
      <alignment vertical="center"/>
    </xf>
    <xf numFmtId="177" fontId="1" fillId="36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9" fontId="1" fillId="34" borderId="22" xfId="0" applyNumberFormat="1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178" fontId="1" fillId="0" borderId="23" xfId="0" applyNumberFormat="1" applyFont="1" applyBorder="1" applyAlignment="1">
      <alignment vertical="center"/>
    </xf>
    <xf numFmtId="9" fontId="1" fillId="34" borderId="24" xfId="0" applyNumberFormat="1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3" xfId="0" applyFont="1" applyFill="1" applyBorder="1" applyAlignment="1">
      <alignment horizontal="center" vertical="center"/>
    </xf>
    <xf numFmtId="177" fontId="1" fillId="34" borderId="23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90" zoomScaleNormal="90" zoomScalePageLayoutView="0" workbookViewId="0" topLeftCell="A13">
      <selection activeCell="B24" sqref="B24"/>
    </sheetView>
  </sheetViews>
  <sheetFormatPr defaultColWidth="9.00390625" defaultRowHeight="16.5"/>
  <cols>
    <col min="1" max="1" width="15.625" style="0" customWidth="1"/>
    <col min="2" max="2" width="17.625" style="0" customWidth="1"/>
    <col min="3" max="3" width="26.50390625" style="0" customWidth="1"/>
    <col min="4" max="4" width="6.625" style="0" customWidth="1"/>
    <col min="5" max="5" width="6.50390625" style="0" customWidth="1"/>
    <col min="6" max="6" width="11.25390625" style="0" customWidth="1"/>
    <col min="7" max="7" width="12.375" style="0" customWidth="1"/>
    <col min="8" max="8" width="35.00390625" style="14" customWidth="1"/>
    <col min="9" max="9" width="14.375" style="0" customWidth="1"/>
    <col min="10" max="10" width="11.00390625" style="0" customWidth="1"/>
  </cols>
  <sheetData>
    <row r="1" ht="24.75" thickBot="1">
      <c r="A1" s="48"/>
    </row>
    <row r="2" spans="1:8" ht="22.5" customHeight="1">
      <c r="A2" s="67" t="s">
        <v>24</v>
      </c>
      <c r="B2" s="68"/>
      <c r="C2" s="68"/>
      <c r="D2" s="68"/>
      <c r="E2" s="68"/>
      <c r="F2" s="68"/>
      <c r="G2" s="68"/>
      <c r="H2" s="69"/>
    </row>
    <row r="3" spans="1:14" ht="25.5" customHeight="1">
      <c r="A3" s="70" t="s">
        <v>41</v>
      </c>
      <c r="B3" s="71"/>
      <c r="C3" s="71"/>
      <c r="D3" s="71"/>
      <c r="E3" s="71"/>
      <c r="F3" s="71"/>
      <c r="G3" s="71"/>
      <c r="H3" s="72"/>
      <c r="I3" s="14"/>
      <c r="J3" s="14"/>
      <c r="K3" s="14"/>
      <c r="L3" s="14"/>
      <c r="M3" s="14"/>
      <c r="N3" s="14"/>
    </row>
    <row r="4" spans="1:14" s="3" customFormat="1" ht="24.75" customHeight="1">
      <c r="A4" s="20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2" t="s">
        <v>6</v>
      </c>
      <c r="H4" s="21" t="s">
        <v>7</v>
      </c>
      <c r="I4" s="14"/>
      <c r="J4" s="14"/>
      <c r="K4" s="14"/>
      <c r="L4" s="14"/>
      <c r="M4" s="14"/>
      <c r="N4" s="14"/>
    </row>
    <row r="5" spans="1:14" s="3" customFormat="1" ht="30" customHeight="1">
      <c r="A5" s="18" t="s">
        <v>8</v>
      </c>
      <c r="B5" s="19" t="s">
        <v>9</v>
      </c>
      <c r="C5" s="4" t="s">
        <v>25</v>
      </c>
      <c r="D5" s="1" t="s">
        <v>26</v>
      </c>
      <c r="E5" s="5">
        <v>200</v>
      </c>
      <c r="F5" s="15">
        <v>45</v>
      </c>
      <c r="G5" s="31">
        <v>9000</v>
      </c>
      <c r="H5" s="22" t="s">
        <v>27</v>
      </c>
      <c r="I5" s="14"/>
      <c r="J5" s="14"/>
      <c r="K5" s="14"/>
      <c r="L5" s="14"/>
      <c r="M5" s="14"/>
      <c r="N5" s="14"/>
    </row>
    <row r="6" spans="1:14" s="3" customFormat="1" ht="26.25" customHeight="1">
      <c r="A6" s="23" t="s">
        <v>14</v>
      </c>
      <c r="B6" s="7">
        <f>SUM(G5:G13)</f>
        <v>123658</v>
      </c>
      <c r="C6" s="4" t="s">
        <v>21</v>
      </c>
      <c r="D6" s="29" t="s">
        <v>22</v>
      </c>
      <c r="E6" s="30">
        <v>1</v>
      </c>
      <c r="F6" s="31">
        <v>8000</v>
      </c>
      <c r="G6" s="31">
        <v>8000</v>
      </c>
      <c r="H6" s="22" t="s">
        <v>20</v>
      </c>
      <c r="I6" s="14"/>
      <c r="J6" s="14"/>
      <c r="K6" s="14"/>
      <c r="L6" s="14"/>
      <c r="M6" s="14"/>
      <c r="N6" s="14"/>
    </row>
    <row r="7" spans="1:14" s="3" customFormat="1" ht="27.75" customHeight="1">
      <c r="A7" s="24" t="s">
        <v>13</v>
      </c>
      <c r="B7" s="11">
        <v>0.47</v>
      </c>
      <c r="C7" s="4" t="s">
        <v>17</v>
      </c>
      <c r="D7" s="1" t="s">
        <v>22</v>
      </c>
      <c r="E7" s="8">
        <v>1</v>
      </c>
      <c r="F7" s="15">
        <v>2468</v>
      </c>
      <c r="G7" s="15">
        <v>2468</v>
      </c>
      <c r="H7" s="22" t="s">
        <v>16</v>
      </c>
      <c r="I7" s="14"/>
      <c r="J7" s="14"/>
      <c r="K7" s="14"/>
      <c r="L7" s="14"/>
      <c r="M7" s="14"/>
      <c r="N7" s="14"/>
    </row>
    <row r="8" spans="1:14" s="3" customFormat="1" ht="25.5" customHeight="1">
      <c r="A8" s="25" t="s">
        <v>10</v>
      </c>
      <c r="B8" s="11"/>
      <c r="C8" s="4" t="s">
        <v>29</v>
      </c>
      <c r="D8" s="1" t="s">
        <v>28</v>
      </c>
      <c r="E8" s="8">
        <v>2</v>
      </c>
      <c r="F8" s="16">
        <v>24000</v>
      </c>
      <c r="G8" s="16">
        <v>48000</v>
      </c>
      <c r="H8" s="22" t="s">
        <v>30</v>
      </c>
      <c r="I8" s="14"/>
      <c r="J8" s="14"/>
      <c r="K8" s="14"/>
      <c r="L8" s="14"/>
      <c r="M8" s="14"/>
      <c r="N8" s="14"/>
    </row>
    <row r="9" spans="1:14" s="3" customFormat="1" ht="25.5" customHeight="1">
      <c r="A9" s="55">
        <v>264202</v>
      </c>
      <c r="B9" s="11"/>
      <c r="C9" s="4" t="s">
        <v>31</v>
      </c>
      <c r="D9" s="9" t="s">
        <v>32</v>
      </c>
      <c r="E9" s="8">
        <v>1</v>
      </c>
      <c r="F9" s="16">
        <v>44500</v>
      </c>
      <c r="G9" s="16">
        <v>44500</v>
      </c>
      <c r="H9" s="22" t="s">
        <v>23</v>
      </c>
      <c r="I9" s="14"/>
      <c r="J9" s="14"/>
      <c r="K9" s="14"/>
      <c r="L9" s="14"/>
      <c r="M9" s="14"/>
      <c r="N9" s="14"/>
    </row>
    <row r="10" spans="1:14" s="3" customFormat="1" ht="25.5" customHeight="1">
      <c r="A10" s="56"/>
      <c r="B10" s="54"/>
      <c r="C10" s="4" t="s">
        <v>33</v>
      </c>
      <c r="D10" s="9" t="s">
        <v>32</v>
      </c>
      <c r="E10" s="4">
        <v>1</v>
      </c>
      <c r="F10" s="16">
        <v>7000</v>
      </c>
      <c r="G10" s="16">
        <v>7000</v>
      </c>
      <c r="H10" s="22" t="s">
        <v>34</v>
      </c>
      <c r="I10" s="27"/>
      <c r="J10" s="14"/>
      <c r="K10" s="14"/>
      <c r="L10" s="14"/>
      <c r="M10" s="14"/>
      <c r="N10" s="14"/>
    </row>
    <row r="11" spans="1:14" s="35" customFormat="1" ht="25.5" customHeight="1">
      <c r="A11" s="26" t="s">
        <v>19</v>
      </c>
      <c r="B11" s="28"/>
      <c r="C11" s="4" t="s">
        <v>36</v>
      </c>
      <c r="D11" s="9" t="s">
        <v>37</v>
      </c>
      <c r="E11" s="4">
        <v>1</v>
      </c>
      <c r="F11" s="36">
        <v>1800</v>
      </c>
      <c r="G11" s="36">
        <v>1800</v>
      </c>
      <c r="H11" s="32" t="s">
        <v>16</v>
      </c>
      <c r="I11" s="33"/>
      <c r="J11" s="34"/>
      <c r="K11" s="34"/>
      <c r="L11" s="34"/>
      <c r="M11" s="34"/>
      <c r="N11" s="34"/>
    </row>
    <row r="12" spans="1:14" s="35" customFormat="1" ht="25.5" customHeight="1">
      <c r="A12" s="41">
        <f>B6+B16</f>
        <v>264202</v>
      </c>
      <c r="B12" s="28"/>
      <c r="C12" s="62" t="s">
        <v>38</v>
      </c>
      <c r="D12" s="63" t="s">
        <v>35</v>
      </c>
      <c r="E12" s="4">
        <v>1</v>
      </c>
      <c r="F12" s="36">
        <v>2890</v>
      </c>
      <c r="G12" s="36">
        <v>2890</v>
      </c>
      <c r="H12" s="32" t="s">
        <v>16</v>
      </c>
      <c r="I12" s="33"/>
      <c r="J12" s="34"/>
      <c r="K12" s="34"/>
      <c r="L12" s="34"/>
      <c r="M12" s="34"/>
      <c r="N12" s="34"/>
    </row>
    <row r="13" spans="1:14" s="35" customFormat="1" ht="25.5" customHeight="1">
      <c r="A13" s="41"/>
      <c r="B13" s="61"/>
      <c r="C13" s="62"/>
      <c r="D13" s="63"/>
      <c r="E13" s="62"/>
      <c r="F13" s="64"/>
      <c r="G13" s="36"/>
      <c r="H13" s="32"/>
      <c r="I13" s="33"/>
      <c r="J13" s="34"/>
      <c r="K13" s="34"/>
      <c r="L13" s="34"/>
      <c r="M13" s="34"/>
      <c r="N13" s="34"/>
    </row>
    <row r="14" spans="1:14" s="35" customFormat="1" ht="25.5" customHeight="1" thickBot="1">
      <c r="A14" s="58"/>
      <c r="B14" s="57"/>
      <c r="C14" s="37"/>
      <c r="D14" s="38"/>
      <c r="E14" s="37"/>
      <c r="F14" s="39"/>
      <c r="G14" s="39"/>
      <c r="H14" s="40"/>
      <c r="I14" s="33"/>
      <c r="J14" s="34"/>
      <c r="K14" s="34"/>
      <c r="L14" s="34"/>
      <c r="M14" s="34"/>
      <c r="N14" s="34"/>
    </row>
    <row r="15" spans="1:14" s="3" customFormat="1" ht="23.25" customHeight="1" thickTop="1">
      <c r="A15" s="56"/>
      <c r="B15" s="52" t="s">
        <v>18</v>
      </c>
      <c r="C15" s="51" t="s">
        <v>39</v>
      </c>
      <c r="D15" s="63" t="s">
        <v>35</v>
      </c>
      <c r="E15" s="8">
        <v>1</v>
      </c>
      <c r="F15" s="6">
        <v>31500</v>
      </c>
      <c r="G15" s="6">
        <v>31500</v>
      </c>
      <c r="H15" s="32" t="s">
        <v>16</v>
      </c>
      <c r="I15" s="14"/>
      <c r="J15" s="14"/>
      <c r="K15" s="14"/>
      <c r="L15" s="14"/>
      <c r="M15" s="14"/>
      <c r="N15" s="14"/>
    </row>
    <row r="16" spans="1:14" s="3" customFormat="1" ht="26.25" customHeight="1">
      <c r="A16" s="56"/>
      <c r="B16" s="53">
        <f>SUM(G15:G19)</f>
        <v>140544</v>
      </c>
      <c r="C16" s="4" t="s">
        <v>40</v>
      </c>
      <c r="D16" s="63" t="s">
        <v>35</v>
      </c>
      <c r="E16" s="8">
        <v>1</v>
      </c>
      <c r="F16" s="10">
        <v>30000</v>
      </c>
      <c r="G16" s="10">
        <v>30000</v>
      </c>
      <c r="H16" s="32" t="s">
        <v>16</v>
      </c>
      <c r="I16" s="14"/>
      <c r="J16" s="14"/>
      <c r="K16" s="14"/>
      <c r="L16" s="14"/>
      <c r="M16" s="14"/>
      <c r="N16" s="14"/>
    </row>
    <row r="17" spans="1:14" s="3" customFormat="1" ht="26.25" customHeight="1">
      <c r="A17" s="56"/>
      <c r="B17" s="11">
        <v>0.53</v>
      </c>
      <c r="C17" s="59" t="s">
        <v>42</v>
      </c>
      <c r="D17" s="9" t="s">
        <v>44</v>
      </c>
      <c r="E17" s="66">
        <v>2</v>
      </c>
      <c r="F17" s="10">
        <v>15000</v>
      </c>
      <c r="G17" s="60">
        <v>30000</v>
      </c>
      <c r="H17" s="32" t="s">
        <v>16</v>
      </c>
      <c r="I17" s="14"/>
      <c r="J17" s="14"/>
      <c r="K17" s="14"/>
      <c r="L17" s="14"/>
      <c r="M17" s="14"/>
      <c r="N17" s="14"/>
    </row>
    <row r="18" spans="1:14" s="3" customFormat="1" ht="26.25" customHeight="1">
      <c r="A18" s="56"/>
      <c r="B18" s="11"/>
      <c r="C18" s="59" t="s">
        <v>43</v>
      </c>
      <c r="D18" s="63" t="s">
        <v>35</v>
      </c>
      <c r="E18" s="66">
        <v>1</v>
      </c>
      <c r="F18" s="10">
        <v>25000</v>
      </c>
      <c r="G18" s="60">
        <v>25000</v>
      </c>
      <c r="H18" s="32" t="s">
        <v>16</v>
      </c>
      <c r="I18" s="14"/>
      <c r="J18" s="14"/>
      <c r="K18" s="14"/>
      <c r="L18" s="14"/>
      <c r="M18" s="14"/>
      <c r="N18" s="14"/>
    </row>
    <row r="19" spans="1:14" s="3" customFormat="1" ht="30" customHeight="1" thickBot="1">
      <c r="A19" s="42"/>
      <c r="B19" s="43"/>
      <c r="C19" s="44" t="s">
        <v>45</v>
      </c>
      <c r="D19" s="45" t="s">
        <v>22</v>
      </c>
      <c r="E19" s="46">
        <v>1</v>
      </c>
      <c r="F19" s="47">
        <v>24044</v>
      </c>
      <c r="G19" s="47">
        <v>24044</v>
      </c>
      <c r="H19" s="65" t="s">
        <v>46</v>
      </c>
      <c r="I19" s="14"/>
      <c r="J19" s="14"/>
      <c r="K19" s="14"/>
      <c r="L19" s="14"/>
      <c r="M19" s="14"/>
      <c r="N19" s="14"/>
    </row>
    <row r="20" spans="1:14" s="3" customFormat="1" ht="30" customHeight="1">
      <c r="A20" s="12" t="s">
        <v>11</v>
      </c>
      <c r="B20" s="17"/>
      <c r="C20"/>
      <c r="D20" s="13" t="s">
        <v>12</v>
      </c>
      <c r="E20" s="13"/>
      <c r="F20" s="13"/>
      <c r="G20" s="13"/>
      <c r="H20" s="12" t="s">
        <v>15</v>
      </c>
      <c r="I20" s="14"/>
      <c r="J20" s="14"/>
      <c r="K20" s="14"/>
      <c r="L20" s="14"/>
      <c r="M20" s="14"/>
      <c r="N20" s="14"/>
    </row>
    <row r="21" spans="1:14" s="3" customFormat="1" ht="28.5" customHeight="1">
      <c r="A21" s="14"/>
      <c r="B21" s="13"/>
      <c r="C21"/>
      <c r="D21"/>
      <c r="E21"/>
      <c r="F21"/>
      <c r="G21"/>
      <c r="H21" s="14"/>
      <c r="I21" s="14"/>
      <c r="J21" s="14"/>
      <c r="K21" s="14"/>
      <c r="L21" s="14"/>
      <c r="M21" s="14"/>
      <c r="N21" s="14"/>
    </row>
    <row r="22" spans="1:14" s="50" customFormat="1" ht="19.5" customHeight="1">
      <c r="A22" s="49"/>
      <c r="B22" s="48"/>
      <c r="C22" s="48"/>
      <c r="D22" s="48"/>
      <c r="E22" s="48"/>
      <c r="F22" s="48"/>
      <c r="G22" s="48"/>
      <c r="H22" s="49"/>
      <c r="I22" s="49"/>
      <c r="J22" s="49"/>
      <c r="K22" s="49"/>
      <c r="L22" s="49"/>
      <c r="M22" s="49"/>
      <c r="N22" s="49"/>
    </row>
    <row r="23" spans="1:14" s="3" customFormat="1" ht="19.5" customHeight="1">
      <c r="A23"/>
      <c r="B23"/>
      <c r="C23"/>
      <c r="D23"/>
      <c r="E23"/>
      <c r="F23"/>
      <c r="G23"/>
      <c r="H23" s="14"/>
      <c r="I23" s="14"/>
      <c r="J23" s="14"/>
      <c r="K23" s="14"/>
      <c r="L23" s="14"/>
      <c r="M23" s="14"/>
      <c r="N23" s="14"/>
    </row>
    <row r="24" spans="1:14" s="3" customFormat="1" ht="19.5" customHeight="1">
      <c r="A24"/>
      <c r="B24"/>
      <c r="C24"/>
      <c r="D24"/>
      <c r="E24"/>
      <c r="F24"/>
      <c r="G24"/>
      <c r="H24" s="14"/>
      <c r="I24" s="14"/>
      <c r="J24" s="14"/>
      <c r="K24" s="14"/>
      <c r="L24" s="14"/>
      <c r="M24" s="14"/>
      <c r="N24" s="14"/>
    </row>
    <row r="25" spans="1:14" s="3" customFormat="1" ht="19.5" customHeight="1">
      <c r="A25"/>
      <c r="B25"/>
      <c r="C25"/>
      <c r="D25"/>
      <c r="E25"/>
      <c r="F25"/>
      <c r="G25"/>
      <c r="H25" s="14"/>
      <c r="I25" s="14"/>
      <c r="J25" s="14"/>
      <c r="K25" s="14"/>
      <c r="L25" s="14"/>
      <c r="M25" s="14"/>
      <c r="N25" s="14"/>
    </row>
  </sheetData>
  <sheetProtection/>
  <mergeCells count="2">
    <mergeCell ref="A2:H2"/>
    <mergeCell ref="A3:H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bi-we66</dc:creator>
  <cp:keywords/>
  <dc:description/>
  <cp:lastModifiedBy>張渝閎</cp:lastModifiedBy>
  <cp:lastPrinted>2019-03-07T08:34:47Z</cp:lastPrinted>
  <dcterms:created xsi:type="dcterms:W3CDTF">2011-03-11T02:03:27Z</dcterms:created>
  <dcterms:modified xsi:type="dcterms:W3CDTF">2019-11-06T07:52:06Z</dcterms:modified>
  <cp:category/>
  <cp:version/>
  <cp:contentType/>
  <cp:contentStatus/>
</cp:coreProperties>
</file>