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市民服務組\3施政績效成果統計\便民服務成果統計表\108\10802\"/>
    </mc:Choice>
  </mc:AlternateContent>
  <bookViews>
    <workbookView xWindow="0" yWindow="0" windowWidth="20400" windowHeight="7710"/>
  </bookViews>
  <sheets>
    <sheet name="3成果統計表" sheetId="1" r:id="rId1"/>
  </sheets>
  <externalReferences>
    <externalReference r:id="rId2"/>
  </externalReferences>
  <definedNames>
    <definedName name="_xlnm.Print_Area" localSheetId="0">'3成果統計表'!$B$1:$L$21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G12" i="1"/>
  <c r="E12" i="1" s="1"/>
  <c r="G11" i="1"/>
  <c r="E11" i="1" s="1"/>
  <c r="L10" i="1"/>
  <c r="K10" i="1"/>
  <c r="J10" i="1"/>
  <c r="I10" i="1"/>
  <c r="F10" i="1"/>
  <c r="F8" i="1" s="1"/>
  <c r="L9" i="1"/>
  <c r="L8" i="1" s="1"/>
  <c r="K9" i="1"/>
  <c r="J9" i="1"/>
  <c r="J8" i="1" s="1"/>
  <c r="I9" i="1"/>
  <c r="H9" i="1"/>
  <c r="E9" i="1" s="1"/>
  <c r="F9" i="1"/>
  <c r="K8" i="1"/>
  <c r="I8" i="1"/>
  <c r="G8" i="1"/>
  <c r="H8" i="1" l="1"/>
  <c r="E8" i="1" s="1"/>
  <c r="E10" i="1"/>
</calcChain>
</file>

<file path=xl/sharedStrings.xml><?xml version="1.0" encoding="utf-8"?>
<sst xmlns="http://schemas.openxmlformats.org/spreadsheetml/2006/main" count="36" uniqueCount="35">
  <si>
    <t>公開類</t>
  </si>
  <si>
    <t>編製機關</t>
  </si>
  <si>
    <t>臺北市政府秘書處</t>
    <phoneticPr fontId="5" type="noConversion"/>
  </si>
  <si>
    <t>月報</t>
  </si>
  <si>
    <t>次月15日前填報</t>
    <phoneticPr fontId="5" type="noConversion"/>
  </si>
  <si>
    <t>106.11.28北市主公統字第10631530700號函核定</t>
    <phoneticPr fontId="3" type="noConversion"/>
  </si>
  <si>
    <t>表號</t>
    <phoneticPr fontId="3" type="noConversion"/>
  </si>
  <si>
    <t>30280-90-01</t>
    <phoneticPr fontId="5" type="noConversion"/>
  </si>
  <si>
    <t>臺北市政府秘書處受理便民服務工作成果表</t>
    <phoneticPr fontId="5" type="noConversion"/>
  </si>
  <si>
    <t xml:space="preserve">  108年2月</t>
    <phoneticPr fontId="5" type="noConversion"/>
  </si>
  <si>
    <t>單位：件</t>
    <phoneticPr fontId="3" type="noConversion"/>
  </si>
  <si>
    <t>項目別</t>
    <phoneticPr fontId="3" type="noConversion"/>
  </si>
  <si>
    <t>總計</t>
  </si>
  <si>
    <t>綜合諮詢</t>
    <phoneticPr fontId="5" type="noConversion"/>
  </si>
  <si>
    <t xml:space="preserve">陳情服務 </t>
    <phoneticPr fontId="5" type="noConversion"/>
  </si>
  <si>
    <t>志工服務</t>
    <phoneticPr fontId="5" type="noConversion"/>
  </si>
  <si>
    <t>法律諮詢</t>
    <phoneticPr fontId="5" type="noConversion"/>
  </si>
  <si>
    <t>建築諮詢</t>
    <phoneticPr fontId="5" type="noConversion"/>
  </si>
  <si>
    <t>地政諮詢</t>
    <phoneticPr fontId="5" type="noConversion"/>
  </si>
  <si>
    <t>一般民眾</t>
    <phoneticPr fontId="5" type="noConversion"/>
  </si>
  <si>
    <t>新移民</t>
    <phoneticPr fontId="5" type="noConversion"/>
  </si>
  <si>
    <t>面洽諮詢</t>
    <phoneticPr fontId="5" type="noConversion"/>
  </si>
  <si>
    <t>電話諮詢</t>
    <phoneticPr fontId="5" type="noConversion"/>
  </si>
  <si>
    <t>協處市民個別陳情案</t>
    <phoneticPr fontId="5" type="noConversion"/>
  </si>
  <si>
    <t>協處民眾集體陳情案</t>
    <phoneticPr fontId="5" type="noConversion"/>
  </si>
  <si>
    <t xml:space="preserve">單一陳情系統後送案 </t>
    <phoneticPr fontId="5" type="noConversion"/>
  </si>
  <si>
    <t>其他</t>
    <phoneticPr fontId="5" type="noConversion"/>
  </si>
  <si>
    <t>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</si>
  <si>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</si>
  <si>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</si>
  <si>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</si>
  <si>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中華民國108年3月5日編製</t>
    <phoneticPr fontId="3" type="noConversion"/>
  </si>
  <si>
    <t>主辦統計人員</t>
    <phoneticPr fontId="3" type="noConversion"/>
  </si>
  <si>
    <t>資料來源：本處市民服務組</t>
    <phoneticPr fontId="3" type="noConversion"/>
  </si>
  <si>
    <t>填表說明：本表1式3份，1份報送本府主計處，1份本處會計室，1份自存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</si>
</sst>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800404]e&quot;年&quot;m&quot;月&quot;d&quot;日&quot;;@"/>
    <numFmt numFmtId="177" formatCode="#,##0_);[Red]\(#,##0\)"/>
    <numFmt numFmtId="178" formatCode="0_);[Red]\(0\)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</font>
    <font>
      <sz val="2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Symbol"/>
      <family val="1"/>
      <charset val="2"/>
    </font>
    <font>
      <sz val="11"/>
      <color rgb="FFFF0000"/>
      <name val="Symbol"/>
      <family val="1"/>
      <charset val="2"/>
    </font>
    <font>
      <sz val="12"/>
      <color rgb="FFFF0000"/>
      <name val="細明體"/>
      <family val="3"/>
      <charset val="136"/>
    </font>
    <font>
      <sz val="12"/>
      <color rgb="FFFF0000"/>
      <name val="Symbol"/>
      <family val="1"/>
      <charset val="2"/>
    </font>
    <font>
      <sz val="11"/>
      <color rgb="FF0070C0"/>
      <name val="Symbol"/>
      <family val="1"/>
      <charset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3" xfId="0" applyFont="1" applyBorder="1" applyAlignment="1">
      <alignment horizontal="distributed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distributed"/>
    </xf>
    <xf numFmtId="0" fontId="9" fillId="0" borderId="11" xfId="0" applyFont="1" applyBorder="1" applyAlignment="1">
      <alignment horizontal="distributed" vertical="distributed"/>
    </xf>
    <xf numFmtId="49" fontId="9" fillId="0" borderId="11" xfId="0" applyNumberFormat="1" applyFont="1" applyBorder="1" applyAlignment="1">
      <alignment horizontal="distributed" vertical="distributed" wrapText="1"/>
    </xf>
    <xf numFmtId="0" fontId="9" fillId="0" borderId="12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distributed"/>
    </xf>
    <xf numFmtId="0" fontId="9" fillId="0" borderId="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distributed"/>
    </xf>
    <xf numFmtId="49" fontId="9" fillId="0" borderId="14" xfId="0" applyNumberFormat="1" applyFont="1" applyBorder="1" applyAlignment="1">
      <alignment horizontal="distributed" vertical="distributed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distributed"/>
    </xf>
    <xf numFmtId="0" fontId="2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7" fontId="10" fillId="2" borderId="20" xfId="0" applyNumberFormat="1" applyFont="1" applyFill="1" applyBorder="1" applyAlignment="1">
      <alignment horizontal="center" vertical="center"/>
    </xf>
    <xf numFmtId="177" fontId="10" fillId="2" borderId="6" xfId="0" applyNumberFormat="1" applyFont="1" applyFill="1" applyBorder="1" applyAlignment="1">
      <alignment horizontal="center" vertical="center"/>
    </xf>
    <xf numFmtId="178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7" fontId="10" fillId="2" borderId="23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shrinkToFit="1"/>
    </xf>
    <xf numFmtId="0" fontId="2" fillId="0" borderId="22" xfId="0" applyFont="1" applyBorder="1" applyAlignment="1">
      <alignment horizontal="distributed" vertical="center" wrapText="1" shrinkToFit="1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7" fontId="10" fillId="2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6" fillId="0" borderId="0" xfId="1" applyFont="1"/>
    <xf numFmtId="0" fontId="6" fillId="0" borderId="0" xfId="0" applyFont="1"/>
    <xf numFmtId="178" fontId="2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0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178" fontId="2" fillId="0" borderId="0" xfId="1" applyNumberFormat="1" applyFont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4066;&#27665;&#26381;&#21209;&#32068;/3&#26045;&#25919;&#32318;&#25928;&#25104;&#26524;&#32113;&#35336;/000&#21508;&#39006;&#20415;&#27665;&#26381;&#21209;&#25104;&#26524;&#32113;&#35336;&#34920;-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同仁-成果表"/>
      <sheetName val="2全組彙整"/>
      <sheetName val="3成果統計表"/>
      <sheetName val="3-1綜合諮詢"/>
      <sheetName val="3-2陳情事項"/>
      <sheetName val="3-3專業諮詢"/>
      <sheetName val="3-4志工-文宣-哺集乳室"/>
    </sheetNames>
    <sheetDataSet>
      <sheetData sheetId="0"/>
      <sheetData sheetId="1">
        <row r="22">
          <cell r="P22">
            <v>480</v>
          </cell>
          <cell r="Q22">
            <v>6</v>
          </cell>
          <cell r="R22">
            <v>89</v>
          </cell>
          <cell r="S22">
            <v>62</v>
          </cell>
        </row>
        <row r="23">
          <cell r="P23">
            <v>90</v>
          </cell>
          <cell r="Q23">
            <v>0</v>
          </cell>
          <cell r="R23">
            <v>30</v>
          </cell>
          <cell r="S23">
            <v>59</v>
          </cell>
        </row>
        <row r="63">
          <cell r="H63">
            <v>463</v>
          </cell>
          <cell r="O63">
            <v>9469</v>
          </cell>
        </row>
        <row r="64">
          <cell r="H64">
            <v>43</v>
          </cell>
        </row>
        <row r="65">
          <cell r="H65">
            <v>16</v>
          </cell>
        </row>
        <row r="66">
          <cell r="H66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2"/>
  <sheetViews>
    <sheetView tabSelected="1" zoomScale="80" zoomScaleNormal="80" zoomScaleSheetLayoutView="90" workbookViewId="0">
      <selection activeCell="E4" sqref="E4:J4"/>
    </sheetView>
  </sheetViews>
  <sheetFormatPr defaultColWidth="15.625" defaultRowHeight="16.5" x14ac:dyDescent="0.25"/>
  <cols>
    <col min="1" max="1" width="3.125" style="3" customWidth="1"/>
    <col min="2" max="2" width="14" style="3" customWidth="1"/>
    <col min="3" max="4" width="5.5" style="3" customWidth="1"/>
    <col min="5" max="5" width="10.75" style="3" customWidth="1"/>
    <col min="6" max="6" width="14" style="3" customWidth="1"/>
    <col min="7" max="7" width="14.375" style="3" customWidth="1"/>
    <col min="8" max="8" width="13.25" style="3" customWidth="1"/>
    <col min="9" max="9" width="13.5" style="3" customWidth="1"/>
    <col min="10" max="10" width="13.875" style="3" customWidth="1"/>
    <col min="11" max="11" width="15.5" style="3" customWidth="1"/>
    <col min="12" max="12" width="17" style="3" customWidth="1"/>
    <col min="13" max="13" width="18" style="3" customWidth="1"/>
    <col min="14" max="16384" width="15.625" style="3"/>
  </cols>
  <sheetData>
    <row r="1" spans="2:76" ht="16.5" customHeight="1" x14ac:dyDescent="0.25">
      <c r="B1" s="1" t="s">
        <v>0</v>
      </c>
      <c r="C1" s="2"/>
      <c r="K1" s="4" t="s">
        <v>1</v>
      </c>
      <c r="L1" s="5" t="s">
        <v>2</v>
      </c>
      <c r="M1" s="6"/>
    </row>
    <row r="2" spans="2:76" ht="16.5" customHeight="1" x14ac:dyDescent="0.25">
      <c r="B2" s="1" t="s">
        <v>3</v>
      </c>
      <c r="C2" s="2"/>
      <c r="D2" s="7" t="s">
        <v>4</v>
      </c>
      <c r="E2" s="8"/>
      <c r="F2" s="9"/>
      <c r="G2" s="9"/>
      <c r="H2" s="10"/>
      <c r="J2" s="10" t="s">
        <v>5</v>
      </c>
      <c r="K2" s="11" t="s">
        <v>6</v>
      </c>
      <c r="L2" s="12" t="s">
        <v>7</v>
      </c>
      <c r="M2" s="13"/>
    </row>
    <row r="3" spans="2:76" ht="24.75" customHeight="1" x14ac:dyDescent="0.25">
      <c r="B3" s="14" t="s">
        <v>8</v>
      </c>
      <c r="C3" s="14"/>
      <c r="D3" s="14"/>
      <c r="E3" s="14"/>
      <c r="F3" s="14"/>
      <c r="G3" s="14"/>
      <c r="H3" s="14"/>
      <c r="I3" s="14"/>
      <c r="J3" s="14"/>
      <c r="K3" s="14"/>
      <c r="L3" s="15"/>
      <c r="M3" s="16"/>
    </row>
    <row r="4" spans="2:76" ht="23.25" customHeight="1" thickBot="1" x14ac:dyDescent="0.3">
      <c r="C4" s="17"/>
      <c r="D4" s="17"/>
      <c r="E4" s="18" t="s">
        <v>9</v>
      </c>
      <c r="F4" s="18"/>
      <c r="G4" s="18"/>
      <c r="H4" s="18"/>
      <c r="I4" s="18"/>
      <c r="J4" s="18"/>
      <c r="K4" s="17"/>
      <c r="L4" s="19" t="s">
        <v>10</v>
      </c>
      <c r="M4" s="19"/>
    </row>
    <row r="5" spans="2:76" ht="20.100000000000001" customHeight="1" thickBot="1" x14ac:dyDescent="0.3">
      <c r="B5" s="20" t="s">
        <v>11</v>
      </c>
      <c r="C5" s="20"/>
      <c r="D5" s="21"/>
      <c r="E5" s="22" t="s">
        <v>12</v>
      </c>
      <c r="F5" s="23" t="s">
        <v>13</v>
      </c>
      <c r="G5" s="23" t="s">
        <v>14</v>
      </c>
      <c r="H5" s="24" t="s">
        <v>15</v>
      </c>
      <c r="I5" s="23" t="s">
        <v>16</v>
      </c>
      <c r="J5" s="23"/>
      <c r="K5" s="23" t="s">
        <v>17</v>
      </c>
      <c r="L5" s="25" t="s">
        <v>18</v>
      </c>
      <c r="M5" s="26"/>
    </row>
    <row r="6" spans="2:76" ht="20.100000000000001" customHeight="1" thickBot="1" x14ac:dyDescent="0.3">
      <c r="B6" s="27"/>
      <c r="C6" s="27"/>
      <c r="D6" s="28"/>
      <c r="E6" s="22"/>
      <c r="F6" s="23"/>
      <c r="G6" s="23"/>
      <c r="H6" s="24"/>
      <c r="I6" s="29"/>
      <c r="J6" s="29"/>
      <c r="K6" s="23"/>
      <c r="L6" s="25"/>
      <c r="M6" s="26"/>
    </row>
    <row r="7" spans="2:76" ht="30" customHeight="1" x14ac:dyDescent="0.25">
      <c r="B7" s="30"/>
      <c r="C7" s="30"/>
      <c r="D7" s="31"/>
      <c r="E7" s="32"/>
      <c r="F7" s="29"/>
      <c r="G7" s="29"/>
      <c r="H7" s="33"/>
      <c r="I7" s="34" t="s">
        <v>19</v>
      </c>
      <c r="J7" s="35" t="s">
        <v>20</v>
      </c>
      <c r="K7" s="29"/>
      <c r="L7" s="36"/>
      <c r="M7" s="26"/>
    </row>
    <row r="8" spans="2:76" s="42" customFormat="1" ht="39.950000000000003" customHeight="1" x14ac:dyDescent="0.25">
      <c r="B8" s="37" t="s">
        <v>12</v>
      </c>
      <c r="C8" s="38"/>
      <c r="D8" s="38"/>
      <c r="E8" s="39">
        <f t="shared" ref="E8:E14" si="0">SUM(F8:L8)</f>
        <v>10808</v>
      </c>
      <c r="F8" s="40">
        <f t="shared" ref="F8:L8" si="1">SUM(F9:F14)</f>
        <v>506</v>
      </c>
      <c r="G8" s="40">
        <f t="shared" si="1"/>
        <v>17</v>
      </c>
      <c r="H8" s="40">
        <f t="shared" si="1"/>
        <v>9469</v>
      </c>
      <c r="I8" s="40">
        <f t="shared" si="1"/>
        <v>570</v>
      </c>
      <c r="J8" s="40">
        <f t="shared" si="1"/>
        <v>6</v>
      </c>
      <c r="K8" s="40">
        <f t="shared" si="1"/>
        <v>119</v>
      </c>
      <c r="L8" s="40">
        <f t="shared" si="1"/>
        <v>121</v>
      </c>
      <c r="M8" s="41"/>
    </row>
    <row r="9" spans="2:76" s="42" customFormat="1" ht="39.950000000000003" customHeight="1" x14ac:dyDescent="0.25">
      <c r="B9" s="43" t="s">
        <v>21</v>
      </c>
      <c r="C9" s="44"/>
      <c r="D9" s="44"/>
      <c r="E9" s="45">
        <f t="shared" si="0"/>
        <v>10569</v>
      </c>
      <c r="F9" s="46">
        <f>'[1]2全組彙整'!H63</f>
        <v>463</v>
      </c>
      <c r="G9" s="46"/>
      <c r="H9" s="46">
        <f>'[1]2全組彙整'!O63</f>
        <v>9469</v>
      </c>
      <c r="I9" s="46">
        <f>'[1]2全組彙整'!P22</f>
        <v>480</v>
      </c>
      <c r="J9" s="46">
        <f>'[1]2全組彙整'!Q22</f>
        <v>6</v>
      </c>
      <c r="K9" s="46">
        <f>'[1]2全組彙整'!R22</f>
        <v>89</v>
      </c>
      <c r="L9" s="46">
        <f>'[1]2全組彙整'!S22</f>
        <v>62</v>
      </c>
      <c r="M9" s="47"/>
    </row>
    <row r="10" spans="2:76" s="42" customFormat="1" ht="39.950000000000003" customHeight="1" x14ac:dyDescent="0.25">
      <c r="B10" s="43" t="s">
        <v>22</v>
      </c>
      <c r="C10" s="44"/>
      <c r="D10" s="44"/>
      <c r="E10" s="45">
        <f t="shared" si="0"/>
        <v>222</v>
      </c>
      <c r="F10" s="46">
        <f>'[1]2全組彙整'!H64</f>
        <v>43</v>
      </c>
      <c r="G10" s="46"/>
      <c r="H10" s="48"/>
      <c r="I10" s="46">
        <f>'[1]2全組彙整'!P23</f>
        <v>90</v>
      </c>
      <c r="J10" s="46">
        <f>'[1]2全組彙整'!Q23</f>
        <v>0</v>
      </c>
      <c r="K10" s="46">
        <f>'[1]2全組彙整'!R23</f>
        <v>30</v>
      </c>
      <c r="L10" s="46">
        <f>'[1]2全組彙整'!S23</f>
        <v>59</v>
      </c>
      <c r="M10" s="47"/>
    </row>
    <row r="11" spans="2:76" s="42" customFormat="1" ht="39.950000000000003" customHeight="1" x14ac:dyDescent="0.25">
      <c r="B11" s="43" t="s">
        <v>23</v>
      </c>
      <c r="C11" s="44"/>
      <c r="D11" s="44"/>
      <c r="E11" s="45">
        <f t="shared" si="0"/>
        <v>16</v>
      </c>
      <c r="F11" s="49"/>
      <c r="G11" s="46">
        <f>'[1]2全組彙整'!H65</f>
        <v>16</v>
      </c>
      <c r="H11" s="49"/>
      <c r="I11" s="46"/>
      <c r="J11" s="46"/>
      <c r="K11" s="49"/>
      <c r="L11" s="49"/>
      <c r="M11" s="50"/>
    </row>
    <row r="12" spans="2:76" s="42" customFormat="1" ht="39.950000000000003" customHeight="1" x14ac:dyDescent="0.25">
      <c r="B12" s="43" t="s">
        <v>24</v>
      </c>
      <c r="C12" s="44"/>
      <c r="D12" s="44"/>
      <c r="E12" s="45">
        <f t="shared" si="0"/>
        <v>1</v>
      </c>
      <c r="F12" s="49"/>
      <c r="G12" s="46">
        <f>'[1]2全組彙整'!H66</f>
        <v>1</v>
      </c>
      <c r="H12" s="49"/>
      <c r="I12" s="46"/>
      <c r="J12" s="46"/>
      <c r="K12" s="49"/>
      <c r="L12" s="49"/>
      <c r="M12" s="50"/>
    </row>
    <row r="13" spans="2:76" s="42" customFormat="1" ht="39.950000000000003" customHeight="1" x14ac:dyDescent="0.25">
      <c r="B13" s="51" t="s">
        <v>25</v>
      </c>
      <c r="C13" s="52"/>
      <c r="D13" s="52"/>
      <c r="E13" s="45">
        <f t="shared" si="0"/>
        <v>0</v>
      </c>
      <c r="F13" s="49"/>
      <c r="G13" s="46"/>
      <c r="H13" s="49"/>
      <c r="I13" s="46"/>
      <c r="J13" s="46"/>
      <c r="K13" s="49"/>
      <c r="L13" s="49"/>
      <c r="M13" s="50"/>
    </row>
    <row r="14" spans="2:76" s="42" customFormat="1" ht="39.950000000000003" customHeight="1" x14ac:dyDescent="0.25">
      <c r="B14" s="53" t="s">
        <v>26</v>
      </c>
      <c r="C14" s="54"/>
      <c r="D14" s="54"/>
      <c r="E14" s="55">
        <f t="shared" si="0"/>
        <v>0</v>
      </c>
      <c r="F14" s="56"/>
      <c r="G14" s="57"/>
      <c r="H14" s="56"/>
      <c r="I14" s="57"/>
      <c r="J14" s="57"/>
      <c r="K14" s="56"/>
      <c r="L14" s="56"/>
      <c r="M14" s="58"/>
    </row>
    <row r="15" spans="2:76" s="67" customFormat="1" x14ac:dyDescent="0.25">
      <c r="B15" s="59" t="s">
        <v>27</v>
      </c>
      <c r="C15" s="59"/>
      <c r="D15" s="60" t="s">
        <v>28</v>
      </c>
      <c r="E15" s="60"/>
      <c r="F15" s="61" t="s">
        <v>29</v>
      </c>
      <c r="G15" s="62"/>
      <c r="H15" s="63" t="s">
        <v>30</v>
      </c>
      <c r="I15" s="3"/>
      <c r="J15" s="64"/>
      <c r="K15" s="65" t="s">
        <v>31</v>
      </c>
      <c r="L15" s="65"/>
      <c r="M15" s="64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</row>
    <row r="16" spans="2:76" s="67" customFormat="1" x14ac:dyDescent="0.25">
      <c r="B16" s="64"/>
      <c r="C16" s="64"/>
      <c r="D16" s="68"/>
      <c r="E16" s="68"/>
      <c r="F16" s="61"/>
      <c r="G16" s="62"/>
      <c r="H16" s="63"/>
      <c r="I16" s="3"/>
      <c r="J16" s="64"/>
      <c r="K16" s="69"/>
      <c r="L16" s="70"/>
      <c r="M16" s="64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</row>
    <row r="17" spans="2:78" x14ac:dyDescent="0.25">
      <c r="F17" s="69"/>
    </row>
    <row r="18" spans="2:78" s="67" customFormat="1" x14ac:dyDescent="0.25">
      <c r="D18" s="71"/>
      <c r="F18" s="69" t="s">
        <v>32</v>
      </c>
      <c r="G18" s="72"/>
      <c r="I18" s="73"/>
      <c r="J18" s="73"/>
      <c r="K18" s="73"/>
      <c r="L18" s="73"/>
      <c r="M18" s="73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</row>
    <row r="20" spans="2:78" s="67" customFormat="1" x14ac:dyDescent="0.25">
      <c r="B20" s="72" t="s">
        <v>33</v>
      </c>
      <c r="D20" s="71"/>
      <c r="F20" s="72"/>
      <c r="G20" s="72"/>
      <c r="I20" s="73"/>
      <c r="J20" s="73"/>
      <c r="K20" s="73"/>
      <c r="L20" s="73"/>
      <c r="M20" s="73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</row>
    <row r="21" spans="2:78" s="67" customFormat="1" x14ac:dyDescent="0.25">
      <c r="B21" s="74" t="s">
        <v>34</v>
      </c>
      <c r="C21" s="74"/>
      <c r="D21" s="74"/>
      <c r="E21" s="74"/>
      <c r="F21" s="74"/>
      <c r="G21" s="74"/>
      <c r="H21" s="75"/>
      <c r="I21" s="76"/>
      <c r="J21" s="76"/>
      <c r="K21" s="76"/>
      <c r="L21" s="76"/>
      <c r="M21" s="7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</row>
    <row r="22" spans="2:78" x14ac:dyDescent="0.25">
      <c r="E22" s="69"/>
      <c r="F22" s="69"/>
      <c r="G22" s="69"/>
      <c r="H22" s="69"/>
      <c r="I22" s="69"/>
      <c r="J22" s="69"/>
      <c r="K22" s="69"/>
      <c r="L22" s="69"/>
      <c r="M22" s="69"/>
    </row>
  </sheetData>
  <mergeCells count="23">
    <mergeCell ref="K15:L15"/>
    <mergeCell ref="B11:D11"/>
    <mergeCell ref="B12:D12"/>
    <mergeCell ref="B13:D13"/>
    <mergeCell ref="B14:D14"/>
    <mergeCell ref="B15:C15"/>
    <mergeCell ref="D15:E15"/>
    <mergeCell ref="I5:J6"/>
    <mergeCell ref="K5:K7"/>
    <mergeCell ref="L5:L7"/>
    <mergeCell ref="B8:D8"/>
    <mergeCell ref="B9:D9"/>
    <mergeCell ref="B10:D10"/>
    <mergeCell ref="B1:C1"/>
    <mergeCell ref="B2:C2"/>
    <mergeCell ref="D2:E2"/>
    <mergeCell ref="B3:L3"/>
    <mergeCell ref="E4:J4"/>
    <mergeCell ref="B5:D7"/>
    <mergeCell ref="E5:E7"/>
    <mergeCell ref="F5:F7"/>
    <mergeCell ref="G5:G7"/>
    <mergeCell ref="H5:H7"/>
  </mergeCells>
  <phoneticPr fontId="3" type="noConversion"/>
  <pageMargins left="0.43" right="0.27" top="0.79" bottom="0.22" header="0.5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3成果統計表</vt:lpstr>
      <vt:lpstr>'3成果統計表'!Print_Area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吳沖蓉</dc:creator>
  <cp:lastModifiedBy>吳沖蓉</cp:lastModifiedBy>
  <cp:lastPrinted>2019-03-06T03:44:55Z</cp:lastPrinted>
  <dcterms:created xsi:type="dcterms:W3CDTF">2019-03-06T03:42:46Z</dcterms:created>
  <dcterms:modified xsi:type="dcterms:W3CDTF">2019-03-06T03:45:28Z</dcterms:modified>
</cp:coreProperties>
</file>