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2820" yWindow="1500" windowWidth="12540" windowHeight="9015" activeTab="0"/>
  </bookViews>
  <sheets>
    <sheet name="10720-01-01(101)" sheetId="1" r:id="rId1"/>
    <sheet name="10720-01-01(102)" sheetId="2" r:id="rId2"/>
  </sheets>
  <definedNames>
    <definedName name="pp" localSheetId="0">'10720-01-01(101)'!$A$5:$Q$39</definedName>
    <definedName name="pp" localSheetId="1">'10720-01-01(102)'!$A$5:$Q$39</definedName>
    <definedName name="pp">#REF!</definedName>
    <definedName name="_xlnm.Print_Area" localSheetId="0">'10720-01-01(101)'!$A$1:$AQ$39</definedName>
    <definedName name="_xlnm.Print_Area" localSheetId="1">'10720-01-01(102)'!$A$1:$AQ$39</definedName>
  </definedNames>
  <calcPr fullCalcOnLoad="1"/>
</workbook>
</file>

<file path=xl/sharedStrings.xml><?xml version="1.0" encoding="utf-8"?>
<sst xmlns="http://schemas.openxmlformats.org/spreadsheetml/2006/main" count="295" uniqueCount="48">
  <si>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</si>
  <si>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</si>
  <si>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</si>
  <si>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</si>
  <si>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</si>
  <si>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</si>
  <si>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</si>
  <si>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</si>
  <si>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</si>
  <si>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</si>
  <si>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</si>
  <si>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</si>
  <si>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</si>
  <si>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</si>
  <si>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</si>
  <si>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</si>
  <si>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</si>
  <si>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合計</t>
  </si>
  <si>
    <t>男</t>
  </si>
  <si>
    <t>女</t>
  </si>
  <si>
    <t xml:space="preserve">  松山區</t>
  </si>
  <si>
    <t xml:space="preserve">  信義區</t>
  </si>
  <si>
    <t xml:space="preserve">  大安區</t>
  </si>
  <si>
    <t xml:space="preserve">  中山區</t>
  </si>
  <si>
    <t xml:space="preserve">  中正區</t>
  </si>
  <si>
    <t xml:space="preserve">  大同區</t>
  </si>
  <si>
    <t xml:space="preserve">  萬華區</t>
  </si>
  <si>
    <t>臺北市政府(社會局)</t>
  </si>
  <si>
    <t>季　　　報</t>
  </si>
  <si>
    <t>每季終了後20日內編送</t>
  </si>
  <si>
    <t>10720-01-01-2</t>
  </si>
  <si>
    <t>中華民國107年第3季( 7月至9月 )</t>
  </si>
  <si>
    <t xml:space="preserve">  南港區</t>
  </si>
  <si>
    <t xml:space="preserve">  內湖區</t>
  </si>
  <si>
    <t xml:space="preserve">  士林區</t>
  </si>
  <si>
    <t xml:space="preserve">  北投區</t>
  </si>
  <si>
    <t>民國107年10月 9日 10:23:09 印製</t>
  </si>
  <si>
    <t>本表編製2份，於完成會核程序並經機關首長核章後，1份送主計處（室），1份自存外，應由網際網路線上傳送至衛生福利部統計處資料庫。</t>
  </si>
  <si>
    <t>總    計</t>
  </si>
  <si>
    <t xml:space="preserve">  文山區</t>
  </si>
  <si>
    <t>臺北市低收入戶數及人數按款別及年齡別分</t>
  </si>
  <si>
    <t>臺北市低收入戶數及人數按款別及年齡別分(續3)</t>
  </si>
  <si>
    <t>公　開　類</t>
  </si>
  <si>
    <t>臺北市低收入戶數及人數按款別及年齡別分(續1)</t>
  </si>
  <si>
    <t>臺北市低收入戶數及人數按款別及年齡別分(續4)</t>
  </si>
  <si>
    <t>依據各公所報送本府資料彙編。</t>
  </si>
  <si>
    <t>臺北市低收入戶數及人數按款別及年齡別分(續2)</t>
  </si>
  <si>
    <t>臺北市低收入戶數及人數按款別及年齡別分(續5完)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</si>
</sst>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89" fontId="10" fillId="0" borderId="28" xfId="0" applyNumberFormat="1" applyFont="1" applyBorder="1" applyAlignment="1">
      <alignment horizontal="right" vertical="center" wrapText="1"/>
    </xf>
    <xf numFmtId="189" fontId="10" fillId="0" borderId="20" xfId="0" applyNumberFormat="1" applyFont="1" applyBorder="1" applyAlignment="1">
      <alignment horizontal="right" vertical="center" wrapText="1"/>
    </xf>
    <xf numFmtId="189" fontId="10" fillId="0" borderId="22" xfId="0" applyNumberFormat="1" applyFont="1" applyBorder="1" applyAlignment="1">
      <alignment horizontal="right" vertical="center" wrapText="1"/>
    </xf>
    <xf numFmtId="189" fontId="10" fillId="0" borderId="24" xfId="0" applyNumberFormat="1" applyFont="1" applyBorder="1" applyAlignment="1">
      <alignment horizontal="right" vertical="center" wrapText="1"/>
    </xf>
    <xf numFmtId="189" fontId="10" fillId="0" borderId="29" xfId="0" applyNumberFormat="1" applyFont="1" applyBorder="1" applyAlignment="1">
      <alignment horizontal="right" vertical="center" wrapText="1"/>
    </xf>
    <xf numFmtId="189" fontId="10" fillId="0" borderId="21" xfId="0" applyNumberFormat="1" applyFont="1" applyBorder="1" applyAlignment="1">
      <alignment horizontal="right" vertical="center" wrapText="1"/>
    </xf>
    <xf numFmtId="189" fontId="10" fillId="0" borderId="23" xfId="0" applyNumberFormat="1" applyFont="1" applyBorder="1" applyAlignment="1">
      <alignment horizontal="right" vertical="center" wrapText="1"/>
    </xf>
    <xf numFmtId="189" fontId="10" fillId="0" borderId="11" xfId="0" applyNumberFormat="1" applyFont="1" applyBorder="1" applyAlignment="1">
      <alignment horizontal="right" vertical="center" wrapText="1"/>
    </xf>
    <xf numFmtId="190" fontId="10" fillId="0" borderId="21" xfId="0" applyNumberFormat="1" applyFont="1" applyBorder="1" applyAlignment="1">
      <alignment horizontal="right" vertical="center" wrapText="1"/>
    </xf>
    <xf numFmtId="190" fontId="10" fillId="0" borderId="23" xfId="0" applyNumberFormat="1" applyFont="1" applyBorder="1" applyAlignment="1">
      <alignment horizontal="right" vertical="center" wrapText="1"/>
    </xf>
    <xf numFmtId="190" fontId="10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89" fontId="10" fillId="0" borderId="30" xfId="0" applyNumberFormat="1" applyFont="1" applyBorder="1" applyAlignment="1">
      <alignment horizontal="right" vertical="center" wrapText="1"/>
    </xf>
    <xf numFmtId="189" fontId="10" fillId="0" borderId="25" xfId="0" applyNumberFormat="1" applyFont="1" applyBorder="1" applyAlignment="1">
      <alignment horizontal="right" vertical="center" wrapText="1"/>
    </xf>
    <xf numFmtId="189" fontId="10" fillId="0" borderId="26" xfId="0" applyNumberFormat="1" applyFont="1" applyBorder="1" applyAlignment="1">
      <alignment horizontal="right" vertical="center" wrapText="1"/>
    </xf>
    <xf numFmtId="189" fontId="10" fillId="0" borderId="27" xfId="0" applyNumberFormat="1" applyFont="1" applyBorder="1" applyAlignment="1">
      <alignment horizontal="right" vertical="center" wrapText="1"/>
    </xf>
    <xf numFmtId="190" fontId="10" fillId="0" borderId="2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臺北市政府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10:23:09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5" zoomScaleNormal="85" zoomScalePageLayoutView="0" workbookViewId="0" topLeftCell="M5">
      <selection activeCell="Z12" sqref="Z12:AD35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42</v>
      </c>
      <c r="B1" s="6" t="s">
        <v>27</v>
      </c>
      <c r="C1" s="6" t="s">
        <v>28</v>
      </c>
      <c r="D1" s="6" t="s">
        <v>29</v>
      </c>
      <c r="E1" s="44" t="s">
        <v>30</v>
      </c>
      <c r="F1" s="5" t="s">
        <v>31</v>
      </c>
    </row>
    <row r="2" spans="1:6" s="5" customFormat="1" ht="31.5" customHeight="1" hidden="1">
      <c r="A2" s="6" t="s">
        <v>42</v>
      </c>
      <c r="B2" s="6" t="s">
        <v>27</v>
      </c>
      <c r="C2" s="6" t="s">
        <v>28</v>
      </c>
      <c r="D2" s="6" t="s">
        <v>29</v>
      </c>
      <c r="E2" s="44" t="s">
        <v>30</v>
      </c>
      <c r="F2" s="5" t="s">
        <v>31</v>
      </c>
    </row>
    <row r="3" spans="1:6" s="5" customFormat="1" ht="31.5" customHeight="1" hidden="1">
      <c r="A3" s="6" t="s">
        <v>42</v>
      </c>
      <c r="B3" s="6" t="s">
        <v>27</v>
      </c>
      <c r="C3" s="6" t="s">
        <v>28</v>
      </c>
      <c r="D3" s="6" t="s">
        <v>29</v>
      </c>
      <c r="E3" s="44" t="s">
        <v>30</v>
      </c>
      <c r="F3" s="5" t="s">
        <v>31</v>
      </c>
    </row>
    <row r="4" spans="1:4" s="5" customFormat="1" ht="28.5" customHeight="1" hidden="1">
      <c r="A4" s="7"/>
      <c r="B4" s="7"/>
      <c r="C4" s="7"/>
      <c r="D4" s="6"/>
    </row>
    <row r="5" spans="1:17" s="2" customFormat="1" ht="18" customHeight="1">
      <c r="A5" s="71"/>
      <c r="B5" s="71"/>
      <c r="C5" s="71"/>
      <c r="D5" s="7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1"/>
      <c r="B6" s="71"/>
      <c r="C6" s="71"/>
      <c r="D6" s="7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8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 t="s">
        <v>43</v>
      </c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 t="s">
        <v>46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ht="24" customHeight="1" thickBot="1">
      <c r="A8" s="80" t="str">
        <f>F1</f>
        <v>中華民國107年第3季( 7月至9月 )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 t="str">
        <f>F2</f>
        <v>中華民國107年第3季( 7月至9月 )</v>
      </c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 t="str">
        <f>F3</f>
        <v>中華民國107年第3季( 7月至9月 )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</row>
    <row r="9" spans="1:43" s="1" customFormat="1" ht="19.5" customHeight="1">
      <c r="A9" s="69" t="s">
        <v>2</v>
      </c>
      <c r="B9" s="70"/>
      <c r="C9" s="75" t="s">
        <v>3</v>
      </c>
      <c r="D9" s="76"/>
      <c r="E9" s="76"/>
      <c r="F9" s="76"/>
      <c r="G9" s="77" t="s">
        <v>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9" t="s">
        <v>2</v>
      </c>
      <c r="S9" s="70"/>
      <c r="T9" s="59" t="s">
        <v>0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9" t="s">
        <v>2</v>
      </c>
      <c r="AF9" s="70"/>
      <c r="AG9" s="59" t="s">
        <v>0</v>
      </c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s="1" customFormat="1" ht="19.5" customHeight="1">
      <c r="A10" s="71"/>
      <c r="B10" s="72"/>
      <c r="C10" s="61" t="s">
        <v>1</v>
      </c>
      <c r="D10" s="63" t="s">
        <v>4</v>
      </c>
      <c r="E10" s="63" t="s">
        <v>5</v>
      </c>
      <c r="F10" s="63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71"/>
      <c r="S10" s="72"/>
      <c r="T10" s="67" t="s">
        <v>5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71"/>
      <c r="AF10" s="72"/>
      <c r="AG10" s="67" t="s">
        <v>6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s="1" customFormat="1" ht="39.75" customHeight="1" thickBot="1">
      <c r="A11" s="73"/>
      <c r="B11" s="7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3"/>
      <c r="S11" s="7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3"/>
      <c r="AF11" s="7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8" t="s">
        <v>38</v>
      </c>
      <c r="B12" s="17" t="s">
        <v>17</v>
      </c>
      <c r="C12" s="33">
        <v>20642</v>
      </c>
      <c r="D12" s="37">
        <v>1879</v>
      </c>
      <c r="E12" s="37">
        <v>5669</v>
      </c>
      <c r="F12" s="37">
        <v>13094</v>
      </c>
      <c r="G12" s="37">
        <v>2011</v>
      </c>
      <c r="H12" s="37">
        <v>59</v>
      </c>
      <c r="I12" s="37">
        <v>5</v>
      </c>
      <c r="J12" s="37">
        <v>16</v>
      </c>
      <c r="K12" s="37">
        <v>15</v>
      </c>
      <c r="L12" s="37">
        <v>18</v>
      </c>
      <c r="M12" s="37">
        <v>73</v>
      </c>
      <c r="N12" s="37">
        <v>387</v>
      </c>
      <c r="O12" s="37">
        <v>228</v>
      </c>
      <c r="P12" s="37">
        <v>614</v>
      </c>
      <c r="Q12" s="37">
        <v>596</v>
      </c>
      <c r="R12" s="58" t="s">
        <v>38</v>
      </c>
      <c r="S12" s="17" t="s">
        <v>17</v>
      </c>
      <c r="T12" s="33">
        <v>8401</v>
      </c>
      <c r="U12" s="37">
        <v>186</v>
      </c>
      <c r="V12" s="37">
        <v>483</v>
      </c>
      <c r="W12" s="37">
        <v>944</v>
      </c>
      <c r="X12" s="37">
        <v>593</v>
      </c>
      <c r="Y12" s="37">
        <v>142</v>
      </c>
      <c r="Z12" s="37">
        <v>721</v>
      </c>
      <c r="AA12" s="37">
        <v>1912</v>
      </c>
      <c r="AB12" s="37">
        <v>625</v>
      </c>
      <c r="AC12" s="37">
        <v>2335</v>
      </c>
      <c r="AD12" s="37">
        <v>460</v>
      </c>
      <c r="AE12" s="58" t="s">
        <v>38</v>
      </c>
      <c r="AF12" s="17" t="s">
        <v>17</v>
      </c>
      <c r="AG12" s="33">
        <v>34853</v>
      </c>
      <c r="AH12" s="37">
        <v>1975</v>
      </c>
      <c r="AI12" s="37">
        <v>3593</v>
      </c>
      <c r="AJ12" s="37">
        <v>5897</v>
      </c>
      <c r="AK12" s="37">
        <v>5847</v>
      </c>
      <c r="AL12" s="37">
        <v>1557</v>
      </c>
      <c r="AM12" s="37">
        <v>4723</v>
      </c>
      <c r="AN12" s="37">
        <v>7833</v>
      </c>
      <c r="AO12" s="37">
        <v>1144</v>
      </c>
      <c r="AP12" s="37">
        <v>1875</v>
      </c>
      <c r="AQ12" s="45">
        <v>409</v>
      </c>
    </row>
    <row r="13" spans="1:43" s="1" customFormat="1" ht="21" customHeight="1">
      <c r="A13" s="55"/>
      <c r="B13" s="18" t="s">
        <v>18</v>
      </c>
      <c r="C13" s="34">
        <v>11624</v>
      </c>
      <c r="D13" s="38">
        <v>1388</v>
      </c>
      <c r="E13" s="38">
        <v>3468</v>
      </c>
      <c r="F13" s="38">
        <v>6768</v>
      </c>
      <c r="G13" s="38">
        <v>1471</v>
      </c>
      <c r="H13" s="38">
        <v>47</v>
      </c>
      <c r="I13" s="38">
        <v>3</v>
      </c>
      <c r="J13" s="38">
        <v>7</v>
      </c>
      <c r="K13" s="38">
        <v>8</v>
      </c>
      <c r="L13" s="38">
        <v>10</v>
      </c>
      <c r="M13" s="38">
        <v>46</v>
      </c>
      <c r="N13" s="38">
        <v>245</v>
      </c>
      <c r="O13" s="38">
        <v>161</v>
      </c>
      <c r="P13" s="38">
        <v>479</v>
      </c>
      <c r="Q13" s="38">
        <v>465</v>
      </c>
      <c r="R13" s="55"/>
      <c r="S13" s="18" t="s">
        <v>18</v>
      </c>
      <c r="T13" s="34">
        <v>4759</v>
      </c>
      <c r="U13" s="38">
        <v>96</v>
      </c>
      <c r="V13" s="38">
        <v>245</v>
      </c>
      <c r="W13" s="38">
        <v>454</v>
      </c>
      <c r="X13" s="38">
        <v>285</v>
      </c>
      <c r="Y13" s="38">
        <v>71</v>
      </c>
      <c r="Z13" s="38">
        <v>254</v>
      </c>
      <c r="AA13" s="38">
        <v>1104</v>
      </c>
      <c r="AB13" s="38">
        <v>413</v>
      </c>
      <c r="AC13" s="38">
        <v>1548</v>
      </c>
      <c r="AD13" s="38">
        <v>289</v>
      </c>
      <c r="AE13" s="55"/>
      <c r="AF13" s="18" t="s">
        <v>18</v>
      </c>
      <c r="AG13" s="34">
        <v>16712</v>
      </c>
      <c r="AH13" s="38">
        <v>1000</v>
      </c>
      <c r="AI13" s="38">
        <v>1850</v>
      </c>
      <c r="AJ13" s="38">
        <v>3055</v>
      </c>
      <c r="AK13" s="38">
        <v>2848</v>
      </c>
      <c r="AL13" s="38">
        <v>573</v>
      </c>
      <c r="AM13" s="38">
        <v>1539</v>
      </c>
      <c r="AN13" s="38">
        <v>3954</v>
      </c>
      <c r="AO13" s="38">
        <v>699</v>
      </c>
      <c r="AP13" s="38">
        <v>963</v>
      </c>
      <c r="AQ13" s="46">
        <v>231</v>
      </c>
    </row>
    <row r="14" spans="1:43" s="1" customFormat="1" ht="21" customHeight="1">
      <c r="A14" s="56"/>
      <c r="B14" s="18" t="s">
        <v>19</v>
      </c>
      <c r="C14" s="34">
        <v>9018</v>
      </c>
      <c r="D14" s="38">
        <v>491</v>
      </c>
      <c r="E14" s="38">
        <v>2201</v>
      </c>
      <c r="F14" s="38">
        <v>6326</v>
      </c>
      <c r="G14" s="38">
        <v>540</v>
      </c>
      <c r="H14" s="38">
        <v>12</v>
      </c>
      <c r="I14" s="38">
        <v>2</v>
      </c>
      <c r="J14" s="38">
        <v>9</v>
      </c>
      <c r="K14" s="38">
        <v>7</v>
      </c>
      <c r="L14" s="38">
        <v>8</v>
      </c>
      <c r="M14" s="38">
        <v>27</v>
      </c>
      <c r="N14" s="38">
        <v>142</v>
      </c>
      <c r="O14" s="38">
        <v>67</v>
      </c>
      <c r="P14" s="38">
        <v>135</v>
      </c>
      <c r="Q14" s="38">
        <v>131</v>
      </c>
      <c r="R14" s="56"/>
      <c r="S14" s="18" t="s">
        <v>19</v>
      </c>
      <c r="T14" s="34">
        <v>3642</v>
      </c>
      <c r="U14" s="38">
        <v>90</v>
      </c>
      <c r="V14" s="38">
        <v>238</v>
      </c>
      <c r="W14" s="38">
        <v>490</v>
      </c>
      <c r="X14" s="38">
        <v>308</v>
      </c>
      <c r="Y14" s="38">
        <v>71</v>
      </c>
      <c r="Z14" s="38">
        <v>467</v>
      </c>
      <c r="AA14" s="38">
        <v>808</v>
      </c>
      <c r="AB14" s="38">
        <v>212</v>
      </c>
      <c r="AC14" s="38">
        <v>787</v>
      </c>
      <c r="AD14" s="38">
        <v>171</v>
      </c>
      <c r="AE14" s="56"/>
      <c r="AF14" s="18" t="s">
        <v>19</v>
      </c>
      <c r="AG14" s="34">
        <v>18141</v>
      </c>
      <c r="AH14" s="38">
        <v>975</v>
      </c>
      <c r="AI14" s="38">
        <v>1743</v>
      </c>
      <c r="AJ14" s="38">
        <v>2842</v>
      </c>
      <c r="AK14" s="38">
        <v>2999</v>
      </c>
      <c r="AL14" s="38">
        <v>984</v>
      </c>
      <c r="AM14" s="38">
        <v>3184</v>
      </c>
      <c r="AN14" s="38">
        <v>3879</v>
      </c>
      <c r="AO14" s="38">
        <v>445</v>
      </c>
      <c r="AP14" s="38">
        <v>912</v>
      </c>
      <c r="AQ14" s="46">
        <v>178</v>
      </c>
    </row>
    <row r="15" spans="1:43" s="1" customFormat="1" ht="21" customHeight="1">
      <c r="A15" s="54" t="s">
        <v>20</v>
      </c>
      <c r="B15" s="18" t="s">
        <v>17</v>
      </c>
      <c r="C15" s="34">
        <v>685</v>
      </c>
      <c r="D15" s="38">
        <v>54</v>
      </c>
      <c r="E15" s="38">
        <v>213</v>
      </c>
      <c r="F15" s="38">
        <v>418</v>
      </c>
      <c r="G15" s="38">
        <v>109</v>
      </c>
      <c r="H15" s="38">
        <v>59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38">
        <v>2</v>
      </c>
      <c r="O15" s="38">
        <v>15</v>
      </c>
      <c r="P15" s="38">
        <v>11</v>
      </c>
      <c r="Q15" s="38">
        <v>22</v>
      </c>
      <c r="R15" s="54" t="s">
        <v>20</v>
      </c>
      <c r="S15" s="18" t="s">
        <v>17</v>
      </c>
      <c r="T15" s="34">
        <v>285</v>
      </c>
      <c r="U15" s="38">
        <v>5</v>
      </c>
      <c r="V15" s="38">
        <v>16</v>
      </c>
      <c r="W15" s="38">
        <v>26</v>
      </c>
      <c r="X15" s="38">
        <v>12</v>
      </c>
      <c r="Y15" s="38">
        <v>3</v>
      </c>
      <c r="Z15" s="38">
        <v>24</v>
      </c>
      <c r="AA15" s="38">
        <v>65</v>
      </c>
      <c r="AB15" s="38">
        <v>24</v>
      </c>
      <c r="AC15" s="38">
        <v>93</v>
      </c>
      <c r="AD15" s="38">
        <v>17</v>
      </c>
      <c r="AE15" s="54" t="s">
        <v>20</v>
      </c>
      <c r="AF15" s="18" t="s">
        <v>17</v>
      </c>
      <c r="AG15" s="34">
        <v>1073</v>
      </c>
      <c r="AH15" s="38">
        <v>64</v>
      </c>
      <c r="AI15" s="38">
        <v>121</v>
      </c>
      <c r="AJ15" s="38">
        <v>184</v>
      </c>
      <c r="AK15" s="38">
        <v>171</v>
      </c>
      <c r="AL15" s="38">
        <v>48</v>
      </c>
      <c r="AM15" s="38">
        <v>129</v>
      </c>
      <c r="AN15" s="38">
        <v>244</v>
      </c>
      <c r="AO15" s="38">
        <v>43</v>
      </c>
      <c r="AP15" s="38">
        <v>55</v>
      </c>
      <c r="AQ15" s="46">
        <v>14</v>
      </c>
    </row>
    <row r="16" spans="1:43" s="1" customFormat="1" ht="21" customHeight="1">
      <c r="A16" s="55"/>
      <c r="B16" s="18" t="s">
        <v>18</v>
      </c>
      <c r="C16" s="34">
        <v>357</v>
      </c>
      <c r="D16" s="38">
        <v>43</v>
      </c>
      <c r="E16" s="38">
        <v>117</v>
      </c>
      <c r="F16" s="38">
        <v>197</v>
      </c>
      <c r="G16" s="38">
        <v>87</v>
      </c>
      <c r="H16" s="38">
        <v>47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8">
        <v>2</v>
      </c>
      <c r="O16" s="38">
        <v>11</v>
      </c>
      <c r="P16" s="38">
        <v>9</v>
      </c>
      <c r="Q16" s="38">
        <v>18</v>
      </c>
      <c r="R16" s="55"/>
      <c r="S16" s="18" t="s">
        <v>18</v>
      </c>
      <c r="T16" s="34">
        <v>149</v>
      </c>
      <c r="U16" s="38">
        <v>3</v>
      </c>
      <c r="V16" s="38">
        <v>8</v>
      </c>
      <c r="W16" s="38">
        <v>13</v>
      </c>
      <c r="X16" s="38">
        <v>4</v>
      </c>
      <c r="Y16" s="38">
        <v>3</v>
      </c>
      <c r="Z16" s="38">
        <v>6</v>
      </c>
      <c r="AA16" s="38">
        <v>42</v>
      </c>
      <c r="AB16" s="38">
        <v>14</v>
      </c>
      <c r="AC16" s="38">
        <v>49</v>
      </c>
      <c r="AD16" s="38">
        <v>7</v>
      </c>
      <c r="AE16" s="55"/>
      <c r="AF16" s="18" t="s">
        <v>18</v>
      </c>
      <c r="AG16" s="34">
        <v>495</v>
      </c>
      <c r="AH16" s="38">
        <v>33</v>
      </c>
      <c r="AI16" s="38">
        <v>60</v>
      </c>
      <c r="AJ16" s="38">
        <v>101</v>
      </c>
      <c r="AK16" s="38">
        <v>77</v>
      </c>
      <c r="AL16" s="38">
        <v>12</v>
      </c>
      <c r="AM16" s="38">
        <v>35</v>
      </c>
      <c r="AN16" s="38">
        <v>118</v>
      </c>
      <c r="AO16" s="38">
        <v>25</v>
      </c>
      <c r="AP16" s="38">
        <v>25</v>
      </c>
      <c r="AQ16" s="46">
        <v>9</v>
      </c>
    </row>
    <row r="17" spans="1:43" s="1" customFormat="1" ht="21" customHeight="1">
      <c r="A17" s="56"/>
      <c r="B17" s="18" t="s">
        <v>19</v>
      </c>
      <c r="C17" s="34">
        <v>328</v>
      </c>
      <c r="D17" s="38">
        <v>11</v>
      </c>
      <c r="E17" s="38">
        <v>96</v>
      </c>
      <c r="F17" s="38">
        <v>221</v>
      </c>
      <c r="G17" s="38">
        <v>22</v>
      </c>
      <c r="H17" s="38">
        <v>12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38">
        <v>4</v>
      </c>
      <c r="P17" s="38">
        <v>2</v>
      </c>
      <c r="Q17" s="38">
        <v>4</v>
      </c>
      <c r="R17" s="56"/>
      <c r="S17" s="18" t="s">
        <v>19</v>
      </c>
      <c r="T17" s="34">
        <v>136</v>
      </c>
      <c r="U17" s="38">
        <v>2</v>
      </c>
      <c r="V17" s="38">
        <v>8</v>
      </c>
      <c r="W17" s="38">
        <v>13</v>
      </c>
      <c r="X17" s="38">
        <v>8</v>
      </c>
      <c r="Y17" s="41">
        <v>0</v>
      </c>
      <c r="Z17" s="38">
        <v>18</v>
      </c>
      <c r="AA17" s="38">
        <v>23</v>
      </c>
      <c r="AB17" s="38">
        <v>10</v>
      </c>
      <c r="AC17" s="38">
        <v>44</v>
      </c>
      <c r="AD17" s="38">
        <v>10</v>
      </c>
      <c r="AE17" s="56"/>
      <c r="AF17" s="18" t="s">
        <v>19</v>
      </c>
      <c r="AG17" s="34">
        <v>578</v>
      </c>
      <c r="AH17" s="38">
        <v>31</v>
      </c>
      <c r="AI17" s="38">
        <v>61</v>
      </c>
      <c r="AJ17" s="38">
        <v>83</v>
      </c>
      <c r="AK17" s="38">
        <v>94</v>
      </c>
      <c r="AL17" s="38">
        <v>36</v>
      </c>
      <c r="AM17" s="38">
        <v>94</v>
      </c>
      <c r="AN17" s="38">
        <v>126</v>
      </c>
      <c r="AO17" s="38">
        <v>18</v>
      </c>
      <c r="AP17" s="38">
        <v>30</v>
      </c>
      <c r="AQ17" s="46">
        <v>5</v>
      </c>
    </row>
    <row r="18" spans="1:43" s="1" customFormat="1" ht="21" customHeight="1">
      <c r="A18" s="54" t="s">
        <v>21</v>
      </c>
      <c r="B18" s="18" t="s">
        <v>17</v>
      </c>
      <c r="C18" s="34">
        <v>1345</v>
      </c>
      <c r="D18" s="38">
        <v>92</v>
      </c>
      <c r="E18" s="38">
        <v>347</v>
      </c>
      <c r="F18" s="38">
        <v>906</v>
      </c>
      <c r="G18" s="38">
        <v>92</v>
      </c>
      <c r="H18" s="41">
        <v>0</v>
      </c>
      <c r="I18" s="41">
        <v>0</v>
      </c>
      <c r="J18" s="41">
        <v>0</v>
      </c>
      <c r="K18" s="38">
        <v>1</v>
      </c>
      <c r="L18" s="41">
        <v>0</v>
      </c>
      <c r="M18" s="38">
        <v>3</v>
      </c>
      <c r="N18" s="38">
        <v>20</v>
      </c>
      <c r="O18" s="38">
        <v>10</v>
      </c>
      <c r="P18" s="38">
        <v>24</v>
      </c>
      <c r="Q18" s="38">
        <v>34</v>
      </c>
      <c r="R18" s="54" t="s">
        <v>21</v>
      </c>
      <c r="S18" s="18" t="s">
        <v>17</v>
      </c>
      <c r="T18" s="34">
        <v>469</v>
      </c>
      <c r="U18" s="38">
        <v>4</v>
      </c>
      <c r="V18" s="38">
        <v>24</v>
      </c>
      <c r="W18" s="38">
        <v>40</v>
      </c>
      <c r="X18" s="38">
        <v>26</v>
      </c>
      <c r="Y18" s="38">
        <v>8</v>
      </c>
      <c r="Z18" s="38">
        <v>42</v>
      </c>
      <c r="AA18" s="38">
        <v>125</v>
      </c>
      <c r="AB18" s="38">
        <v>37</v>
      </c>
      <c r="AC18" s="38">
        <v>132</v>
      </c>
      <c r="AD18" s="38">
        <v>31</v>
      </c>
      <c r="AE18" s="54" t="s">
        <v>21</v>
      </c>
      <c r="AF18" s="18" t="s">
        <v>17</v>
      </c>
      <c r="AG18" s="34">
        <v>2368</v>
      </c>
      <c r="AH18" s="38">
        <v>127</v>
      </c>
      <c r="AI18" s="38">
        <v>222</v>
      </c>
      <c r="AJ18" s="38">
        <v>421</v>
      </c>
      <c r="AK18" s="38">
        <v>378</v>
      </c>
      <c r="AL18" s="38">
        <v>107</v>
      </c>
      <c r="AM18" s="38">
        <v>327</v>
      </c>
      <c r="AN18" s="38">
        <v>539</v>
      </c>
      <c r="AO18" s="38">
        <v>80</v>
      </c>
      <c r="AP18" s="38">
        <v>129</v>
      </c>
      <c r="AQ18" s="46">
        <v>38</v>
      </c>
    </row>
    <row r="19" spans="1:43" s="1" customFormat="1" ht="21" customHeight="1">
      <c r="A19" s="55"/>
      <c r="B19" s="18" t="s">
        <v>18</v>
      </c>
      <c r="C19" s="34">
        <v>724</v>
      </c>
      <c r="D19" s="38">
        <v>74</v>
      </c>
      <c r="E19" s="38">
        <v>199</v>
      </c>
      <c r="F19" s="38">
        <v>451</v>
      </c>
      <c r="G19" s="38">
        <v>74</v>
      </c>
      <c r="H19" s="41">
        <v>0</v>
      </c>
      <c r="I19" s="41">
        <v>0</v>
      </c>
      <c r="J19" s="41">
        <v>0</v>
      </c>
      <c r="K19" s="38">
        <v>1</v>
      </c>
      <c r="L19" s="41">
        <v>0</v>
      </c>
      <c r="M19" s="38">
        <v>3</v>
      </c>
      <c r="N19" s="38">
        <v>17</v>
      </c>
      <c r="O19" s="38">
        <v>6</v>
      </c>
      <c r="P19" s="38">
        <v>18</v>
      </c>
      <c r="Q19" s="38">
        <v>29</v>
      </c>
      <c r="R19" s="55"/>
      <c r="S19" s="18" t="s">
        <v>18</v>
      </c>
      <c r="T19" s="34">
        <v>261</v>
      </c>
      <c r="U19" s="38">
        <v>1</v>
      </c>
      <c r="V19" s="38">
        <v>12</v>
      </c>
      <c r="W19" s="38">
        <v>23</v>
      </c>
      <c r="X19" s="38">
        <v>10</v>
      </c>
      <c r="Y19" s="38">
        <v>5</v>
      </c>
      <c r="Z19" s="38">
        <v>18</v>
      </c>
      <c r="AA19" s="38">
        <v>59</v>
      </c>
      <c r="AB19" s="38">
        <v>28</v>
      </c>
      <c r="AC19" s="38">
        <v>83</v>
      </c>
      <c r="AD19" s="38">
        <v>22</v>
      </c>
      <c r="AE19" s="55"/>
      <c r="AF19" s="18" t="s">
        <v>18</v>
      </c>
      <c r="AG19" s="34">
        <v>1143</v>
      </c>
      <c r="AH19" s="38">
        <v>69</v>
      </c>
      <c r="AI19" s="38">
        <v>131</v>
      </c>
      <c r="AJ19" s="38">
        <v>212</v>
      </c>
      <c r="AK19" s="38">
        <v>187</v>
      </c>
      <c r="AL19" s="38">
        <v>33</v>
      </c>
      <c r="AM19" s="38">
        <v>104</v>
      </c>
      <c r="AN19" s="38">
        <v>274</v>
      </c>
      <c r="AO19" s="38">
        <v>47</v>
      </c>
      <c r="AP19" s="38">
        <v>65</v>
      </c>
      <c r="AQ19" s="46">
        <v>21</v>
      </c>
    </row>
    <row r="20" spans="1:43" s="1" customFormat="1" ht="21" customHeight="1">
      <c r="A20" s="56"/>
      <c r="B20" s="18" t="s">
        <v>19</v>
      </c>
      <c r="C20" s="34">
        <v>621</v>
      </c>
      <c r="D20" s="38">
        <v>18</v>
      </c>
      <c r="E20" s="38">
        <v>148</v>
      </c>
      <c r="F20" s="38">
        <v>455</v>
      </c>
      <c r="G20" s="38">
        <v>18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38">
        <v>3</v>
      </c>
      <c r="O20" s="38">
        <v>4</v>
      </c>
      <c r="P20" s="38">
        <v>6</v>
      </c>
      <c r="Q20" s="38">
        <v>5</v>
      </c>
      <c r="R20" s="56"/>
      <c r="S20" s="18" t="s">
        <v>19</v>
      </c>
      <c r="T20" s="34">
        <v>208</v>
      </c>
      <c r="U20" s="38">
        <v>3</v>
      </c>
      <c r="V20" s="38">
        <v>12</v>
      </c>
      <c r="W20" s="38">
        <v>17</v>
      </c>
      <c r="X20" s="38">
        <v>16</v>
      </c>
      <c r="Y20" s="38">
        <v>3</v>
      </c>
      <c r="Z20" s="38">
        <v>24</v>
      </c>
      <c r="AA20" s="38">
        <v>66</v>
      </c>
      <c r="AB20" s="38">
        <v>9</v>
      </c>
      <c r="AC20" s="38">
        <v>49</v>
      </c>
      <c r="AD20" s="38">
        <v>9</v>
      </c>
      <c r="AE20" s="56"/>
      <c r="AF20" s="18" t="s">
        <v>19</v>
      </c>
      <c r="AG20" s="34">
        <v>1225</v>
      </c>
      <c r="AH20" s="38">
        <v>58</v>
      </c>
      <c r="AI20" s="38">
        <v>91</v>
      </c>
      <c r="AJ20" s="38">
        <v>209</v>
      </c>
      <c r="AK20" s="38">
        <v>191</v>
      </c>
      <c r="AL20" s="38">
        <v>74</v>
      </c>
      <c r="AM20" s="38">
        <v>223</v>
      </c>
      <c r="AN20" s="38">
        <v>265</v>
      </c>
      <c r="AO20" s="38">
        <v>33</v>
      </c>
      <c r="AP20" s="38">
        <v>64</v>
      </c>
      <c r="AQ20" s="46">
        <v>17</v>
      </c>
    </row>
    <row r="21" spans="1:43" s="1" customFormat="1" ht="21" customHeight="1">
      <c r="A21" s="54" t="s">
        <v>22</v>
      </c>
      <c r="B21" s="18" t="s">
        <v>17</v>
      </c>
      <c r="C21" s="34">
        <v>1203</v>
      </c>
      <c r="D21" s="38">
        <v>110</v>
      </c>
      <c r="E21" s="38">
        <v>339</v>
      </c>
      <c r="F21" s="38">
        <v>754</v>
      </c>
      <c r="G21" s="38">
        <v>121</v>
      </c>
      <c r="H21" s="41">
        <v>0</v>
      </c>
      <c r="I21" s="41">
        <v>0</v>
      </c>
      <c r="J21" s="41">
        <v>0</v>
      </c>
      <c r="K21" s="38">
        <v>3</v>
      </c>
      <c r="L21" s="38">
        <v>3</v>
      </c>
      <c r="M21" s="38">
        <v>3</v>
      </c>
      <c r="N21" s="38">
        <v>35</v>
      </c>
      <c r="O21" s="38">
        <v>21</v>
      </c>
      <c r="P21" s="38">
        <v>28</v>
      </c>
      <c r="Q21" s="38">
        <v>28</v>
      </c>
      <c r="R21" s="54" t="s">
        <v>22</v>
      </c>
      <c r="S21" s="18" t="s">
        <v>17</v>
      </c>
      <c r="T21" s="34">
        <v>452</v>
      </c>
      <c r="U21" s="38">
        <v>6</v>
      </c>
      <c r="V21" s="38">
        <v>24</v>
      </c>
      <c r="W21" s="38">
        <v>30</v>
      </c>
      <c r="X21" s="38">
        <v>31</v>
      </c>
      <c r="Y21" s="38">
        <v>6</v>
      </c>
      <c r="Z21" s="38">
        <v>36</v>
      </c>
      <c r="AA21" s="38">
        <v>102</v>
      </c>
      <c r="AB21" s="38">
        <v>40</v>
      </c>
      <c r="AC21" s="38">
        <v>149</v>
      </c>
      <c r="AD21" s="38">
        <v>28</v>
      </c>
      <c r="AE21" s="54" t="s">
        <v>22</v>
      </c>
      <c r="AF21" s="18" t="s">
        <v>17</v>
      </c>
      <c r="AG21" s="34">
        <v>1838</v>
      </c>
      <c r="AH21" s="38">
        <v>115</v>
      </c>
      <c r="AI21" s="38">
        <v>159</v>
      </c>
      <c r="AJ21" s="38">
        <v>290</v>
      </c>
      <c r="AK21" s="38">
        <v>306</v>
      </c>
      <c r="AL21" s="38">
        <v>73</v>
      </c>
      <c r="AM21" s="38">
        <v>235</v>
      </c>
      <c r="AN21" s="38">
        <v>442</v>
      </c>
      <c r="AO21" s="38">
        <v>74</v>
      </c>
      <c r="AP21" s="38">
        <v>113</v>
      </c>
      <c r="AQ21" s="46">
        <v>31</v>
      </c>
    </row>
    <row r="22" spans="1:43" s="1" customFormat="1" ht="21" customHeight="1">
      <c r="A22" s="55"/>
      <c r="B22" s="18" t="s">
        <v>18</v>
      </c>
      <c r="C22" s="34">
        <v>586</v>
      </c>
      <c r="D22" s="38">
        <v>59</v>
      </c>
      <c r="E22" s="38">
        <v>189</v>
      </c>
      <c r="F22" s="38">
        <v>338</v>
      </c>
      <c r="G22" s="38">
        <v>64</v>
      </c>
      <c r="H22" s="41">
        <v>0</v>
      </c>
      <c r="I22" s="41">
        <v>0</v>
      </c>
      <c r="J22" s="41">
        <v>0</v>
      </c>
      <c r="K22" s="38">
        <v>2</v>
      </c>
      <c r="L22" s="38">
        <v>3</v>
      </c>
      <c r="M22" s="38">
        <v>1</v>
      </c>
      <c r="N22" s="38">
        <v>16</v>
      </c>
      <c r="O22" s="38">
        <v>12</v>
      </c>
      <c r="P22" s="38">
        <v>19</v>
      </c>
      <c r="Q22" s="38">
        <v>11</v>
      </c>
      <c r="R22" s="55"/>
      <c r="S22" s="18" t="s">
        <v>18</v>
      </c>
      <c r="T22" s="34">
        <v>238</v>
      </c>
      <c r="U22" s="38">
        <v>4</v>
      </c>
      <c r="V22" s="38">
        <v>9</v>
      </c>
      <c r="W22" s="38">
        <v>16</v>
      </c>
      <c r="X22" s="38">
        <v>15</v>
      </c>
      <c r="Y22" s="38">
        <v>3</v>
      </c>
      <c r="Z22" s="38">
        <v>11</v>
      </c>
      <c r="AA22" s="38">
        <v>53</v>
      </c>
      <c r="AB22" s="38">
        <v>20</v>
      </c>
      <c r="AC22" s="38">
        <v>93</v>
      </c>
      <c r="AD22" s="38">
        <v>14</v>
      </c>
      <c r="AE22" s="55"/>
      <c r="AF22" s="18" t="s">
        <v>18</v>
      </c>
      <c r="AG22" s="34">
        <v>830</v>
      </c>
      <c r="AH22" s="38">
        <v>50</v>
      </c>
      <c r="AI22" s="38">
        <v>73</v>
      </c>
      <c r="AJ22" s="38">
        <v>147</v>
      </c>
      <c r="AK22" s="38">
        <v>142</v>
      </c>
      <c r="AL22" s="38">
        <v>34</v>
      </c>
      <c r="AM22" s="38">
        <v>67</v>
      </c>
      <c r="AN22" s="38">
        <v>210</v>
      </c>
      <c r="AO22" s="38">
        <v>41</v>
      </c>
      <c r="AP22" s="38">
        <v>51</v>
      </c>
      <c r="AQ22" s="46">
        <v>15</v>
      </c>
    </row>
    <row r="23" spans="1:43" s="1" customFormat="1" ht="21" customHeight="1">
      <c r="A23" s="56"/>
      <c r="B23" s="18" t="s">
        <v>19</v>
      </c>
      <c r="C23" s="34">
        <v>617</v>
      </c>
      <c r="D23" s="38">
        <v>51</v>
      </c>
      <c r="E23" s="38">
        <v>150</v>
      </c>
      <c r="F23" s="38">
        <v>416</v>
      </c>
      <c r="G23" s="38">
        <v>57</v>
      </c>
      <c r="H23" s="41">
        <v>0</v>
      </c>
      <c r="I23" s="41">
        <v>0</v>
      </c>
      <c r="J23" s="41">
        <v>0</v>
      </c>
      <c r="K23" s="38">
        <v>1</v>
      </c>
      <c r="L23" s="41">
        <v>0</v>
      </c>
      <c r="M23" s="38">
        <v>2</v>
      </c>
      <c r="N23" s="38">
        <v>19</v>
      </c>
      <c r="O23" s="38">
        <v>9</v>
      </c>
      <c r="P23" s="38">
        <v>9</v>
      </c>
      <c r="Q23" s="38">
        <v>17</v>
      </c>
      <c r="R23" s="56"/>
      <c r="S23" s="18" t="s">
        <v>19</v>
      </c>
      <c r="T23" s="34">
        <v>214</v>
      </c>
      <c r="U23" s="38">
        <v>2</v>
      </c>
      <c r="V23" s="38">
        <v>15</v>
      </c>
      <c r="W23" s="38">
        <v>14</v>
      </c>
      <c r="X23" s="38">
        <v>16</v>
      </c>
      <c r="Y23" s="38">
        <v>3</v>
      </c>
      <c r="Z23" s="38">
        <v>25</v>
      </c>
      <c r="AA23" s="38">
        <v>49</v>
      </c>
      <c r="AB23" s="38">
        <v>20</v>
      </c>
      <c r="AC23" s="38">
        <v>56</v>
      </c>
      <c r="AD23" s="38">
        <v>14</v>
      </c>
      <c r="AE23" s="56"/>
      <c r="AF23" s="18" t="s">
        <v>19</v>
      </c>
      <c r="AG23" s="34">
        <v>1008</v>
      </c>
      <c r="AH23" s="38">
        <v>65</v>
      </c>
      <c r="AI23" s="38">
        <v>86</v>
      </c>
      <c r="AJ23" s="38">
        <v>143</v>
      </c>
      <c r="AK23" s="38">
        <v>164</v>
      </c>
      <c r="AL23" s="38">
        <v>39</v>
      </c>
      <c r="AM23" s="38">
        <v>168</v>
      </c>
      <c r="AN23" s="38">
        <v>232</v>
      </c>
      <c r="AO23" s="38">
        <v>33</v>
      </c>
      <c r="AP23" s="38">
        <v>62</v>
      </c>
      <c r="AQ23" s="46">
        <v>16</v>
      </c>
    </row>
    <row r="24" spans="1:43" s="1" customFormat="1" ht="21" customHeight="1">
      <c r="A24" s="54" t="s">
        <v>23</v>
      </c>
      <c r="B24" s="18" t="s">
        <v>17</v>
      </c>
      <c r="C24" s="34">
        <v>1259</v>
      </c>
      <c r="D24" s="38">
        <v>72</v>
      </c>
      <c r="E24" s="38">
        <v>357</v>
      </c>
      <c r="F24" s="38">
        <v>830</v>
      </c>
      <c r="G24" s="38">
        <v>78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38">
        <v>2</v>
      </c>
      <c r="N24" s="38">
        <v>11</v>
      </c>
      <c r="O24" s="38">
        <v>11</v>
      </c>
      <c r="P24" s="38">
        <v>27</v>
      </c>
      <c r="Q24" s="38">
        <v>27</v>
      </c>
      <c r="R24" s="54" t="s">
        <v>23</v>
      </c>
      <c r="S24" s="18" t="s">
        <v>17</v>
      </c>
      <c r="T24" s="34">
        <v>420</v>
      </c>
      <c r="U24" s="38">
        <v>8</v>
      </c>
      <c r="V24" s="38">
        <v>12</v>
      </c>
      <c r="W24" s="38">
        <v>22</v>
      </c>
      <c r="X24" s="38">
        <v>9</v>
      </c>
      <c r="Y24" s="38">
        <v>2</v>
      </c>
      <c r="Z24" s="38">
        <v>21</v>
      </c>
      <c r="AA24" s="38">
        <v>76</v>
      </c>
      <c r="AB24" s="38">
        <v>38</v>
      </c>
      <c r="AC24" s="38">
        <v>191</v>
      </c>
      <c r="AD24" s="38">
        <v>41</v>
      </c>
      <c r="AE24" s="54" t="s">
        <v>23</v>
      </c>
      <c r="AF24" s="18" t="s">
        <v>17</v>
      </c>
      <c r="AG24" s="34">
        <v>1809</v>
      </c>
      <c r="AH24" s="38">
        <v>102</v>
      </c>
      <c r="AI24" s="38">
        <v>172</v>
      </c>
      <c r="AJ24" s="38">
        <v>298</v>
      </c>
      <c r="AK24" s="38">
        <v>267</v>
      </c>
      <c r="AL24" s="38">
        <v>68</v>
      </c>
      <c r="AM24" s="38">
        <v>229</v>
      </c>
      <c r="AN24" s="38">
        <v>402</v>
      </c>
      <c r="AO24" s="38">
        <v>74</v>
      </c>
      <c r="AP24" s="38">
        <v>176</v>
      </c>
      <c r="AQ24" s="46">
        <v>21</v>
      </c>
    </row>
    <row r="25" spans="1:43" s="1" customFormat="1" ht="21" customHeight="1">
      <c r="A25" s="55"/>
      <c r="B25" s="18" t="s">
        <v>18</v>
      </c>
      <c r="C25" s="34">
        <v>697</v>
      </c>
      <c r="D25" s="38">
        <v>56</v>
      </c>
      <c r="E25" s="38">
        <v>240</v>
      </c>
      <c r="F25" s="38">
        <v>401</v>
      </c>
      <c r="G25" s="38">
        <v>59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38">
        <v>1</v>
      </c>
      <c r="N25" s="38">
        <v>5</v>
      </c>
      <c r="O25" s="38">
        <v>6</v>
      </c>
      <c r="P25" s="38">
        <v>22</v>
      </c>
      <c r="Q25" s="38">
        <v>25</v>
      </c>
      <c r="R25" s="55"/>
      <c r="S25" s="18" t="s">
        <v>18</v>
      </c>
      <c r="T25" s="34">
        <v>270</v>
      </c>
      <c r="U25" s="38">
        <v>5</v>
      </c>
      <c r="V25" s="38">
        <v>3</v>
      </c>
      <c r="W25" s="38">
        <v>9</v>
      </c>
      <c r="X25" s="38">
        <v>8</v>
      </c>
      <c r="Y25" s="38">
        <v>2</v>
      </c>
      <c r="Z25" s="38">
        <v>6</v>
      </c>
      <c r="AA25" s="38">
        <v>52</v>
      </c>
      <c r="AB25" s="38">
        <v>23</v>
      </c>
      <c r="AC25" s="38">
        <v>138</v>
      </c>
      <c r="AD25" s="38">
        <v>24</v>
      </c>
      <c r="AE25" s="55"/>
      <c r="AF25" s="18" t="s">
        <v>18</v>
      </c>
      <c r="AG25" s="34">
        <v>857</v>
      </c>
      <c r="AH25" s="38">
        <v>57</v>
      </c>
      <c r="AI25" s="38">
        <v>97</v>
      </c>
      <c r="AJ25" s="38">
        <v>159</v>
      </c>
      <c r="AK25" s="38">
        <v>117</v>
      </c>
      <c r="AL25" s="38">
        <v>31</v>
      </c>
      <c r="AM25" s="38">
        <v>53</v>
      </c>
      <c r="AN25" s="38">
        <v>191</v>
      </c>
      <c r="AO25" s="38">
        <v>42</v>
      </c>
      <c r="AP25" s="38">
        <v>100</v>
      </c>
      <c r="AQ25" s="46">
        <v>10</v>
      </c>
    </row>
    <row r="26" spans="1:43" s="1" customFormat="1" ht="21" customHeight="1">
      <c r="A26" s="56"/>
      <c r="B26" s="18" t="s">
        <v>19</v>
      </c>
      <c r="C26" s="34">
        <v>562</v>
      </c>
      <c r="D26" s="38">
        <v>16</v>
      </c>
      <c r="E26" s="38">
        <v>117</v>
      </c>
      <c r="F26" s="38">
        <v>429</v>
      </c>
      <c r="G26" s="38">
        <v>19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8">
        <v>1</v>
      </c>
      <c r="N26" s="38">
        <v>6</v>
      </c>
      <c r="O26" s="38">
        <v>5</v>
      </c>
      <c r="P26" s="38">
        <v>5</v>
      </c>
      <c r="Q26" s="38">
        <v>2</v>
      </c>
      <c r="R26" s="56"/>
      <c r="S26" s="18" t="s">
        <v>19</v>
      </c>
      <c r="T26" s="34">
        <v>150</v>
      </c>
      <c r="U26" s="38">
        <v>3</v>
      </c>
      <c r="V26" s="38">
        <v>9</v>
      </c>
      <c r="W26" s="38">
        <v>13</v>
      </c>
      <c r="X26" s="38">
        <v>1</v>
      </c>
      <c r="Y26" s="41">
        <v>0</v>
      </c>
      <c r="Z26" s="38">
        <v>15</v>
      </c>
      <c r="AA26" s="38">
        <v>24</v>
      </c>
      <c r="AB26" s="38">
        <v>15</v>
      </c>
      <c r="AC26" s="38">
        <v>53</v>
      </c>
      <c r="AD26" s="38">
        <v>17</v>
      </c>
      <c r="AE26" s="56"/>
      <c r="AF26" s="18" t="s">
        <v>19</v>
      </c>
      <c r="AG26" s="34">
        <v>952</v>
      </c>
      <c r="AH26" s="38">
        <v>45</v>
      </c>
      <c r="AI26" s="38">
        <v>75</v>
      </c>
      <c r="AJ26" s="38">
        <v>139</v>
      </c>
      <c r="AK26" s="38">
        <v>150</v>
      </c>
      <c r="AL26" s="38">
        <v>37</v>
      </c>
      <c r="AM26" s="38">
        <v>176</v>
      </c>
      <c r="AN26" s="38">
        <v>211</v>
      </c>
      <c r="AO26" s="38">
        <v>32</v>
      </c>
      <c r="AP26" s="38">
        <v>76</v>
      </c>
      <c r="AQ26" s="46">
        <v>11</v>
      </c>
    </row>
    <row r="27" spans="1:43" s="1" customFormat="1" ht="21" customHeight="1">
      <c r="A27" s="54" t="s">
        <v>24</v>
      </c>
      <c r="B27" s="18" t="s">
        <v>17</v>
      </c>
      <c r="C27" s="34">
        <v>1045</v>
      </c>
      <c r="D27" s="38">
        <v>137</v>
      </c>
      <c r="E27" s="38">
        <v>293</v>
      </c>
      <c r="F27" s="38">
        <v>615</v>
      </c>
      <c r="G27" s="38">
        <v>138</v>
      </c>
      <c r="H27" s="41">
        <v>0</v>
      </c>
      <c r="I27" s="41">
        <v>0</v>
      </c>
      <c r="J27" s="38">
        <v>4</v>
      </c>
      <c r="K27" s="38">
        <v>1</v>
      </c>
      <c r="L27" s="41">
        <v>0</v>
      </c>
      <c r="M27" s="38">
        <v>4</v>
      </c>
      <c r="N27" s="38">
        <v>47</v>
      </c>
      <c r="O27" s="38">
        <v>16</v>
      </c>
      <c r="P27" s="38">
        <v>36</v>
      </c>
      <c r="Q27" s="38">
        <v>30</v>
      </c>
      <c r="R27" s="54" t="s">
        <v>24</v>
      </c>
      <c r="S27" s="18" t="s">
        <v>17</v>
      </c>
      <c r="T27" s="34">
        <v>444</v>
      </c>
      <c r="U27" s="38">
        <v>10</v>
      </c>
      <c r="V27" s="38">
        <v>29</v>
      </c>
      <c r="W27" s="38">
        <v>69</v>
      </c>
      <c r="X27" s="38">
        <v>35</v>
      </c>
      <c r="Y27" s="38">
        <v>3</v>
      </c>
      <c r="Z27" s="38">
        <v>45</v>
      </c>
      <c r="AA27" s="38">
        <v>89</v>
      </c>
      <c r="AB27" s="38">
        <v>28</v>
      </c>
      <c r="AC27" s="38">
        <v>122</v>
      </c>
      <c r="AD27" s="38">
        <v>14</v>
      </c>
      <c r="AE27" s="54" t="s">
        <v>24</v>
      </c>
      <c r="AF27" s="18" t="s">
        <v>17</v>
      </c>
      <c r="AG27" s="34">
        <v>1557</v>
      </c>
      <c r="AH27" s="38">
        <v>97</v>
      </c>
      <c r="AI27" s="38">
        <v>175</v>
      </c>
      <c r="AJ27" s="38">
        <v>268</v>
      </c>
      <c r="AK27" s="38">
        <v>229</v>
      </c>
      <c r="AL27" s="38">
        <v>61</v>
      </c>
      <c r="AM27" s="38">
        <v>208</v>
      </c>
      <c r="AN27" s="38">
        <v>358</v>
      </c>
      <c r="AO27" s="38">
        <v>45</v>
      </c>
      <c r="AP27" s="38">
        <v>98</v>
      </c>
      <c r="AQ27" s="46">
        <v>18</v>
      </c>
    </row>
    <row r="28" spans="1:43" s="1" customFormat="1" ht="21" customHeight="1">
      <c r="A28" s="55"/>
      <c r="B28" s="18" t="s">
        <v>18</v>
      </c>
      <c r="C28" s="34">
        <v>607</v>
      </c>
      <c r="D28" s="38">
        <v>95</v>
      </c>
      <c r="E28" s="38">
        <v>179</v>
      </c>
      <c r="F28" s="38">
        <v>333</v>
      </c>
      <c r="G28" s="38">
        <v>96</v>
      </c>
      <c r="H28" s="41">
        <v>0</v>
      </c>
      <c r="I28" s="41">
        <v>0</v>
      </c>
      <c r="J28" s="38">
        <v>1</v>
      </c>
      <c r="K28" s="41">
        <v>0</v>
      </c>
      <c r="L28" s="41">
        <v>0</v>
      </c>
      <c r="M28" s="38">
        <v>4</v>
      </c>
      <c r="N28" s="38">
        <v>28</v>
      </c>
      <c r="O28" s="38">
        <v>12</v>
      </c>
      <c r="P28" s="38">
        <v>26</v>
      </c>
      <c r="Q28" s="38">
        <v>25</v>
      </c>
      <c r="R28" s="55"/>
      <c r="S28" s="18" t="s">
        <v>18</v>
      </c>
      <c r="T28" s="34">
        <v>237</v>
      </c>
      <c r="U28" s="38">
        <v>7</v>
      </c>
      <c r="V28" s="38">
        <v>13</v>
      </c>
      <c r="W28" s="38">
        <v>30</v>
      </c>
      <c r="X28" s="38">
        <v>9</v>
      </c>
      <c r="Y28" s="38">
        <v>1</v>
      </c>
      <c r="Z28" s="38">
        <v>14</v>
      </c>
      <c r="AA28" s="38">
        <v>53</v>
      </c>
      <c r="AB28" s="38">
        <v>16</v>
      </c>
      <c r="AC28" s="38">
        <v>86</v>
      </c>
      <c r="AD28" s="38">
        <v>8</v>
      </c>
      <c r="AE28" s="55"/>
      <c r="AF28" s="18" t="s">
        <v>18</v>
      </c>
      <c r="AG28" s="34">
        <v>746</v>
      </c>
      <c r="AH28" s="38">
        <v>60</v>
      </c>
      <c r="AI28" s="38">
        <v>90</v>
      </c>
      <c r="AJ28" s="38">
        <v>123</v>
      </c>
      <c r="AK28" s="38">
        <v>117</v>
      </c>
      <c r="AL28" s="38">
        <v>20</v>
      </c>
      <c r="AM28" s="38">
        <v>63</v>
      </c>
      <c r="AN28" s="38">
        <v>173</v>
      </c>
      <c r="AO28" s="38">
        <v>34</v>
      </c>
      <c r="AP28" s="38">
        <v>52</v>
      </c>
      <c r="AQ28" s="46">
        <v>14</v>
      </c>
    </row>
    <row r="29" spans="1:43" s="1" customFormat="1" ht="21" customHeight="1">
      <c r="A29" s="56"/>
      <c r="B29" s="18" t="s">
        <v>19</v>
      </c>
      <c r="C29" s="34">
        <v>438</v>
      </c>
      <c r="D29" s="38">
        <v>42</v>
      </c>
      <c r="E29" s="38">
        <v>114</v>
      </c>
      <c r="F29" s="38">
        <v>282</v>
      </c>
      <c r="G29" s="38">
        <v>42</v>
      </c>
      <c r="H29" s="41">
        <v>0</v>
      </c>
      <c r="I29" s="41">
        <v>0</v>
      </c>
      <c r="J29" s="38">
        <v>3</v>
      </c>
      <c r="K29" s="38">
        <v>1</v>
      </c>
      <c r="L29" s="41">
        <v>0</v>
      </c>
      <c r="M29" s="41">
        <v>0</v>
      </c>
      <c r="N29" s="38">
        <v>19</v>
      </c>
      <c r="O29" s="38">
        <v>4</v>
      </c>
      <c r="P29" s="38">
        <v>10</v>
      </c>
      <c r="Q29" s="38">
        <v>5</v>
      </c>
      <c r="R29" s="56"/>
      <c r="S29" s="18" t="s">
        <v>19</v>
      </c>
      <c r="T29" s="34">
        <v>207</v>
      </c>
      <c r="U29" s="38">
        <v>3</v>
      </c>
      <c r="V29" s="38">
        <v>16</v>
      </c>
      <c r="W29" s="38">
        <v>39</v>
      </c>
      <c r="X29" s="38">
        <v>26</v>
      </c>
      <c r="Y29" s="38">
        <v>2</v>
      </c>
      <c r="Z29" s="38">
        <v>31</v>
      </c>
      <c r="AA29" s="38">
        <v>36</v>
      </c>
      <c r="AB29" s="38">
        <v>12</v>
      </c>
      <c r="AC29" s="38">
        <v>36</v>
      </c>
      <c r="AD29" s="38">
        <v>6</v>
      </c>
      <c r="AE29" s="56"/>
      <c r="AF29" s="18" t="s">
        <v>19</v>
      </c>
      <c r="AG29" s="34">
        <v>811</v>
      </c>
      <c r="AH29" s="38">
        <v>37</v>
      </c>
      <c r="AI29" s="38">
        <v>85</v>
      </c>
      <c r="AJ29" s="38">
        <v>145</v>
      </c>
      <c r="AK29" s="38">
        <v>112</v>
      </c>
      <c r="AL29" s="38">
        <v>41</v>
      </c>
      <c r="AM29" s="38">
        <v>145</v>
      </c>
      <c r="AN29" s="38">
        <v>185</v>
      </c>
      <c r="AO29" s="38">
        <v>11</v>
      </c>
      <c r="AP29" s="38">
        <v>46</v>
      </c>
      <c r="AQ29" s="46">
        <v>4</v>
      </c>
    </row>
    <row r="30" spans="1:43" s="1" customFormat="1" ht="21" customHeight="1">
      <c r="A30" s="54" t="s">
        <v>25</v>
      </c>
      <c r="B30" s="18" t="s">
        <v>17</v>
      </c>
      <c r="C30" s="34">
        <v>1645</v>
      </c>
      <c r="D30" s="38">
        <v>82</v>
      </c>
      <c r="E30" s="38">
        <v>653</v>
      </c>
      <c r="F30" s="38">
        <v>910</v>
      </c>
      <c r="G30" s="38">
        <v>83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38">
        <v>1</v>
      </c>
      <c r="N30" s="38">
        <v>5</v>
      </c>
      <c r="O30" s="38">
        <v>11</v>
      </c>
      <c r="P30" s="38">
        <v>40</v>
      </c>
      <c r="Q30" s="38">
        <v>26</v>
      </c>
      <c r="R30" s="54" t="s">
        <v>25</v>
      </c>
      <c r="S30" s="18" t="s">
        <v>17</v>
      </c>
      <c r="T30" s="34">
        <v>825</v>
      </c>
      <c r="U30" s="38">
        <v>6</v>
      </c>
      <c r="V30" s="38">
        <v>20</v>
      </c>
      <c r="W30" s="38">
        <v>69</v>
      </c>
      <c r="X30" s="38">
        <v>42</v>
      </c>
      <c r="Y30" s="38">
        <v>7</v>
      </c>
      <c r="Z30" s="38">
        <v>49</v>
      </c>
      <c r="AA30" s="38">
        <v>191</v>
      </c>
      <c r="AB30" s="38">
        <v>80</v>
      </c>
      <c r="AC30" s="38">
        <v>295</v>
      </c>
      <c r="AD30" s="38">
        <v>66</v>
      </c>
      <c r="AE30" s="54" t="s">
        <v>25</v>
      </c>
      <c r="AF30" s="18" t="s">
        <v>17</v>
      </c>
      <c r="AG30" s="34">
        <v>2263</v>
      </c>
      <c r="AH30" s="38">
        <v>109</v>
      </c>
      <c r="AI30" s="38">
        <v>197</v>
      </c>
      <c r="AJ30" s="38">
        <v>366</v>
      </c>
      <c r="AK30" s="38">
        <v>378</v>
      </c>
      <c r="AL30" s="38">
        <v>100</v>
      </c>
      <c r="AM30" s="38">
        <v>301</v>
      </c>
      <c r="AN30" s="38">
        <v>523</v>
      </c>
      <c r="AO30" s="38">
        <v>106</v>
      </c>
      <c r="AP30" s="38">
        <v>152</v>
      </c>
      <c r="AQ30" s="46">
        <v>31</v>
      </c>
    </row>
    <row r="31" spans="1:43" s="1" customFormat="1" ht="21" customHeight="1">
      <c r="A31" s="55"/>
      <c r="B31" s="18" t="s">
        <v>18</v>
      </c>
      <c r="C31" s="34">
        <v>992</v>
      </c>
      <c r="D31" s="38">
        <v>64</v>
      </c>
      <c r="E31" s="38">
        <v>442</v>
      </c>
      <c r="F31" s="38">
        <v>486</v>
      </c>
      <c r="G31" s="38">
        <v>64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38">
        <v>1</v>
      </c>
      <c r="N31" s="38">
        <v>3</v>
      </c>
      <c r="O31" s="38">
        <v>8</v>
      </c>
      <c r="P31" s="38">
        <v>35</v>
      </c>
      <c r="Q31" s="38">
        <v>17</v>
      </c>
      <c r="R31" s="55"/>
      <c r="S31" s="18" t="s">
        <v>18</v>
      </c>
      <c r="T31" s="34">
        <v>523</v>
      </c>
      <c r="U31" s="38">
        <v>1</v>
      </c>
      <c r="V31" s="38">
        <v>9</v>
      </c>
      <c r="W31" s="38">
        <v>29</v>
      </c>
      <c r="X31" s="38">
        <v>25</v>
      </c>
      <c r="Y31" s="38">
        <v>5</v>
      </c>
      <c r="Z31" s="38">
        <v>23</v>
      </c>
      <c r="AA31" s="38">
        <v>129</v>
      </c>
      <c r="AB31" s="38">
        <v>60</v>
      </c>
      <c r="AC31" s="38">
        <v>204</v>
      </c>
      <c r="AD31" s="38">
        <v>38</v>
      </c>
      <c r="AE31" s="55"/>
      <c r="AF31" s="18" t="s">
        <v>18</v>
      </c>
      <c r="AG31" s="34">
        <v>1088</v>
      </c>
      <c r="AH31" s="38">
        <v>54</v>
      </c>
      <c r="AI31" s="38">
        <v>96</v>
      </c>
      <c r="AJ31" s="38">
        <v>183</v>
      </c>
      <c r="AK31" s="38">
        <v>192</v>
      </c>
      <c r="AL31" s="38">
        <v>37</v>
      </c>
      <c r="AM31" s="38">
        <v>96</v>
      </c>
      <c r="AN31" s="38">
        <v>258</v>
      </c>
      <c r="AO31" s="38">
        <v>71</v>
      </c>
      <c r="AP31" s="38">
        <v>87</v>
      </c>
      <c r="AQ31" s="46">
        <v>14</v>
      </c>
    </row>
    <row r="32" spans="1:43" s="1" customFormat="1" ht="21" customHeight="1">
      <c r="A32" s="56"/>
      <c r="B32" s="18" t="s">
        <v>19</v>
      </c>
      <c r="C32" s="34">
        <v>653</v>
      </c>
      <c r="D32" s="38">
        <v>18</v>
      </c>
      <c r="E32" s="38">
        <v>211</v>
      </c>
      <c r="F32" s="38">
        <v>424</v>
      </c>
      <c r="G32" s="38">
        <v>19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38">
        <v>2</v>
      </c>
      <c r="O32" s="38">
        <v>3</v>
      </c>
      <c r="P32" s="38">
        <v>5</v>
      </c>
      <c r="Q32" s="38">
        <v>9</v>
      </c>
      <c r="R32" s="56"/>
      <c r="S32" s="18" t="s">
        <v>19</v>
      </c>
      <c r="T32" s="34">
        <v>302</v>
      </c>
      <c r="U32" s="38">
        <v>5</v>
      </c>
      <c r="V32" s="38">
        <v>11</v>
      </c>
      <c r="W32" s="38">
        <v>40</v>
      </c>
      <c r="X32" s="38">
        <v>17</v>
      </c>
      <c r="Y32" s="38">
        <v>2</v>
      </c>
      <c r="Z32" s="38">
        <v>26</v>
      </c>
      <c r="AA32" s="38">
        <v>62</v>
      </c>
      <c r="AB32" s="38">
        <v>20</v>
      </c>
      <c r="AC32" s="38">
        <v>91</v>
      </c>
      <c r="AD32" s="38">
        <v>28</v>
      </c>
      <c r="AE32" s="56"/>
      <c r="AF32" s="18" t="s">
        <v>19</v>
      </c>
      <c r="AG32" s="34">
        <v>1175</v>
      </c>
      <c r="AH32" s="38">
        <v>55</v>
      </c>
      <c r="AI32" s="38">
        <v>101</v>
      </c>
      <c r="AJ32" s="38">
        <v>183</v>
      </c>
      <c r="AK32" s="38">
        <v>186</v>
      </c>
      <c r="AL32" s="38">
        <v>63</v>
      </c>
      <c r="AM32" s="38">
        <v>205</v>
      </c>
      <c r="AN32" s="38">
        <v>265</v>
      </c>
      <c r="AO32" s="38">
        <v>35</v>
      </c>
      <c r="AP32" s="38">
        <v>65</v>
      </c>
      <c r="AQ32" s="46">
        <v>17</v>
      </c>
    </row>
    <row r="33" spans="1:43" s="1" customFormat="1" ht="21" customHeight="1">
      <c r="A33" s="54" t="s">
        <v>26</v>
      </c>
      <c r="B33" s="18" t="s">
        <v>17</v>
      </c>
      <c r="C33" s="34">
        <v>3765</v>
      </c>
      <c r="D33" s="38">
        <v>541</v>
      </c>
      <c r="E33" s="38">
        <v>1104</v>
      </c>
      <c r="F33" s="38">
        <v>2120</v>
      </c>
      <c r="G33" s="38">
        <v>570</v>
      </c>
      <c r="H33" s="41">
        <v>0</v>
      </c>
      <c r="I33" s="38">
        <v>2</v>
      </c>
      <c r="J33" s="38">
        <v>5</v>
      </c>
      <c r="K33" s="38">
        <v>3</v>
      </c>
      <c r="L33" s="38">
        <v>2</v>
      </c>
      <c r="M33" s="38">
        <v>18</v>
      </c>
      <c r="N33" s="38">
        <v>101</v>
      </c>
      <c r="O33" s="38">
        <v>50</v>
      </c>
      <c r="P33" s="38">
        <v>204</v>
      </c>
      <c r="Q33" s="38">
        <v>185</v>
      </c>
      <c r="R33" s="54" t="s">
        <v>26</v>
      </c>
      <c r="S33" s="18" t="s">
        <v>17</v>
      </c>
      <c r="T33" s="34">
        <v>1600</v>
      </c>
      <c r="U33" s="38">
        <v>40</v>
      </c>
      <c r="V33" s="38">
        <v>82</v>
      </c>
      <c r="W33" s="38">
        <v>153</v>
      </c>
      <c r="X33" s="38">
        <v>99</v>
      </c>
      <c r="Y33" s="38">
        <v>35</v>
      </c>
      <c r="Z33" s="38">
        <v>121</v>
      </c>
      <c r="AA33" s="38">
        <v>370</v>
      </c>
      <c r="AB33" s="38">
        <v>106</v>
      </c>
      <c r="AC33" s="38">
        <v>513</v>
      </c>
      <c r="AD33" s="38">
        <v>81</v>
      </c>
      <c r="AE33" s="54" t="s">
        <v>26</v>
      </c>
      <c r="AF33" s="18" t="s">
        <v>17</v>
      </c>
      <c r="AG33" s="34">
        <v>5379</v>
      </c>
      <c r="AH33" s="38">
        <v>297</v>
      </c>
      <c r="AI33" s="38">
        <v>603</v>
      </c>
      <c r="AJ33" s="38">
        <v>855</v>
      </c>
      <c r="AK33" s="38">
        <v>810</v>
      </c>
      <c r="AL33" s="38">
        <v>277</v>
      </c>
      <c r="AM33" s="38">
        <v>721</v>
      </c>
      <c r="AN33" s="38">
        <v>1185</v>
      </c>
      <c r="AO33" s="38">
        <v>196</v>
      </c>
      <c r="AP33" s="38">
        <v>341</v>
      </c>
      <c r="AQ33" s="46">
        <v>94</v>
      </c>
    </row>
    <row r="34" spans="1:43" s="1" customFormat="1" ht="21" customHeight="1">
      <c r="A34" s="55"/>
      <c r="B34" s="19" t="s">
        <v>18</v>
      </c>
      <c r="C34" s="35">
        <v>2278</v>
      </c>
      <c r="D34" s="39">
        <v>428</v>
      </c>
      <c r="E34" s="39">
        <v>739</v>
      </c>
      <c r="F34" s="39">
        <v>1111</v>
      </c>
      <c r="G34" s="39">
        <v>446</v>
      </c>
      <c r="H34" s="42">
        <v>0</v>
      </c>
      <c r="I34" s="39">
        <v>2</v>
      </c>
      <c r="J34" s="39">
        <v>3</v>
      </c>
      <c r="K34" s="39">
        <v>1</v>
      </c>
      <c r="L34" s="39">
        <v>2</v>
      </c>
      <c r="M34" s="39">
        <v>12</v>
      </c>
      <c r="N34" s="39">
        <v>62</v>
      </c>
      <c r="O34" s="39">
        <v>39</v>
      </c>
      <c r="P34" s="39">
        <v>166</v>
      </c>
      <c r="Q34" s="39">
        <v>159</v>
      </c>
      <c r="R34" s="55"/>
      <c r="S34" s="19" t="s">
        <v>18</v>
      </c>
      <c r="T34" s="35">
        <v>980</v>
      </c>
      <c r="U34" s="39">
        <v>23</v>
      </c>
      <c r="V34" s="39">
        <v>47</v>
      </c>
      <c r="W34" s="39">
        <v>65</v>
      </c>
      <c r="X34" s="39">
        <v>47</v>
      </c>
      <c r="Y34" s="39">
        <v>20</v>
      </c>
      <c r="Z34" s="39">
        <v>43</v>
      </c>
      <c r="AA34" s="39">
        <v>232</v>
      </c>
      <c r="AB34" s="39">
        <v>79</v>
      </c>
      <c r="AC34" s="39">
        <v>356</v>
      </c>
      <c r="AD34" s="39">
        <v>68</v>
      </c>
      <c r="AE34" s="55"/>
      <c r="AF34" s="19" t="s">
        <v>18</v>
      </c>
      <c r="AG34" s="35">
        <v>2568</v>
      </c>
      <c r="AH34" s="39">
        <v>143</v>
      </c>
      <c r="AI34" s="39">
        <v>306</v>
      </c>
      <c r="AJ34" s="39">
        <v>435</v>
      </c>
      <c r="AK34" s="39">
        <v>377</v>
      </c>
      <c r="AL34" s="39">
        <v>100</v>
      </c>
      <c r="AM34" s="39">
        <v>246</v>
      </c>
      <c r="AN34" s="39">
        <v>610</v>
      </c>
      <c r="AO34" s="39">
        <v>111</v>
      </c>
      <c r="AP34" s="39">
        <v>175</v>
      </c>
      <c r="AQ34" s="47">
        <v>65</v>
      </c>
    </row>
    <row r="35" spans="1:43" s="1" customFormat="1" ht="21" customHeight="1" thickBot="1">
      <c r="A35" s="57"/>
      <c r="B35" s="20" t="s">
        <v>19</v>
      </c>
      <c r="C35" s="36">
        <v>1487</v>
      </c>
      <c r="D35" s="40">
        <v>113</v>
      </c>
      <c r="E35" s="40">
        <v>365</v>
      </c>
      <c r="F35" s="40">
        <v>1009</v>
      </c>
      <c r="G35" s="40">
        <v>124</v>
      </c>
      <c r="H35" s="43">
        <v>0</v>
      </c>
      <c r="I35" s="43">
        <v>0</v>
      </c>
      <c r="J35" s="40">
        <v>2</v>
      </c>
      <c r="K35" s="40">
        <v>2</v>
      </c>
      <c r="L35" s="43">
        <v>0</v>
      </c>
      <c r="M35" s="40">
        <v>6</v>
      </c>
      <c r="N35" s="40">
        <v>39</v>
      </c>
      <c r="O35" s="40">
        <v>11</v>
      </c>
      <c r="P35" s="40">
        <v>38</v>
      </c>
      <c r="Q35" s="40">
        <v>26</v>
      </c>
      <c r="R35" s="57"/>
      <c r="S35" s="20" t="s">
        <v>19</v>
      </c>
      <c r="T35" s="36">
        <v>620</v>
      </c>
      <c r="U35" s="40">
        <v>17</v>
      </c>
      <c r="V35" s="40">
        <v>35</v>
      </c>
      <c r="W35" s="40">
        <v>88</v>
      </c>
      <c r="X35" s="40">
        <v>52</v>
      </c>
      <c r="Y35" s="40">
        <v>15</v>
      </c>
      <c r="Z35" s="40">
        <v>78</v>
      </c>
      <c r="AA35" s="40">
        <v>138</v>
      </c>
      <c r="AB35" s="40">
        <v>27</v>
      </c>
      <c r="AC35" s="40">
        <v>157</v>
      </c>
      <c r="AD35" s="40">
        <v>13</v>
      </c>
      <c r="AE35" s="57"/>
      <c r="AF35" s="20" t="s">
        <v>19</v>
      </c>
      <c r="AG35" s="36">
        <v>2811</v>
      </c>
      <c r="AH35" s="40">
        <v>154</v>
      </c>
      <c r="AI35" s="40">
        <v>297</v>
      </c>
      <c r="AJ35" s="40">
        <v>420</v>
      </c>
      <c r="AK35" s="40">
        <v>433</v>
      </c>
      <c r="AL35" s="40">
        <v>177</v>
      </c>
      <c r="AM35" s="40">
        <v>475</v>
      </c>
      <c r="AN35" s="40">
        <v>575</v>
      </c>
      <c r="AO35" s="40">
        <v>85</v>
      </c>
      <c r="AP35" s="40">
        <v>166</v>
      </c>
      <c r="AQ35" s="48">
        <v>29</v>
      </c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2">
        <f>IF(LEN(A4)&gt;0,"**本表「合計、男、女」與表10720-01-02-2按身分別分之戶數及人數應該相等。","")</f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s="3" customFormat="1" ht="36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1:43" ht="18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>
        <f>IF(LEN(A4)&gt;0,"資料來源："&amp;A4,"")</f>
      </c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8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>
        <f>IF(LEN(A4)&gt;0,"填表說明："&amp;C4,"")</f>
      </c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</sheetData>
  <sheetProtection/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5">
      <selection activeCell="C12" sqref="C12:G31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42</v>
      </c>
      <c r="B1" s="6" t="s">
        <v>27</v>
      </c>
      <c r="C1" s="6" t="s">
        <v>28</v>
      </c>
      <c r="D1" s="6" t="s">
        <v>29</v>
      </c>
      <c r="E1" s="44" t="s">
        <v>30</v>
      </c>
      <c r="F1" s="5" t="s">
        <v>31</v>
      </c>
    </row>
    <row r="2" spans="1:6" s="5" customFormat="1" ht="31.5" customHeight="1" hidden="1">
      <c r="A2" s="6" t="s">
        <v>42</v>
      </c>
      <c r="B2" s="6" t="s">
        <v>27</v>
      </c>
      <c r="C2" s="6" t="s">
        <v>28</v>
      </c>
      <c r="D2" s="6" t="s">
        <v>29</v>
      </c>
      <c r="E2" s="44" t="s">
        <v>30</v>
      </c>
      <c r="F2" s="5" t="s">
        <v>31</v>
      </c>
    </row>
    <row r="3" spans="1:6" s="5" customFormat="1" ht="31.5" customHeight="1" hidden="1">
      <c r="A3" s="6" t="s">
        <v>42</v>
      </c>
      <c r="B3" s="6" t="s">
        <v>27</v>
      </c>
      <c r="C3" s="6" t="s">
        <v>28</v>
      </c>
      <c r="D3" s="6" t="s">
        <v>29</v>
      </c>
      <c r="E3" s="44" t="s">
        <v>30</v>
      </c>
      <c r="F3" s="5" t="s">
        <v>31</v>
      </c>
    </row>
    <row r="4" spans="1:4" s="5" customFormat="1" ht="28.5" customHeight="1" hidden="1">
      <c r="A4" s="6" t="s">
        <v>45</v>
      </c>
      <c r="B4" s="6" t="s">
        <v>36</v>
      </c>
      <c r="C4" s="6" t="s">
        <v>37</v>
      </c>
      <c r="D4" s="6"/>
    </row>
    <row r="5" spans="1:17" s="2" customFormat="1" ht="18" customHeight="1">
      <c r="A5" s="71"/>
      <c r="B5" s="71"/>
      <c r="C5" s="71"/>
      <c r="D5" s="7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1"/>
      <c r="B6" s="71"/>
      <c r="C6" s="71"/>
      <c r="D6" s="7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 t="s">
        <v>44</v>
      </c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 t="s">
        <v>47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ht="24" customHeight="1" thickBot="1">
      <c r="A8" s="80" t="str">
        <f>F1</f>
        <v>中華民國107年第3季( 7月至9月 )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 t="str">
        <f>F2</f>
        <v>中華民國107年第3季( 7月至9月 )</v>
      </c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 t="str">
        <f>F3</f>
        <v>中華民國107年第3季( 7月至9月 )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</row>
    <row r="9" spans="1:43" s="1" customFormat="1" ht="19.5" customHeight="1">
      <c r="A9" s="69" t="s">
        <v>2</v>
      </c>
      <c r="B9" s="70"/>
      <c r="C9" s="75" t="s">
        <v>3</v>
      </c>
      <c r="D9" s="76"/>
      <c r="E9" s="76"/>
      <c r="F9" s="76"/>
      <c r="G9" s="77" t="s">
        <v>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9" t="s">
        <v>2</v>
      </c>
      <c r="S9" s="70"/>
      <c r="T9" s="59" t="s">
        <v>0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9" t="s">
        <v>2</v>
      </c>
      <c r="AF9" s="70"/>
      <c r="AG9" s="59" t="s">
        <v>0</v>
      </c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s="1" customFormat="1" ht="19.5" customHeight="1">
      <c r="A10" s="71"/>
      <c r="B10" s="72"/>
      <c r="C10" s="61" t="s">
        <v>1</v>
      </c>
      <c r="D10" s="63" t="s">
        <v>4</v>
      </c>
      <c r="E10" s="63" t="s">
        <v>5</v>
      </c>
      <c r="F10" s="63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71"/>
      <c r="S10" s="72"/>
      <c r="T10" s="67" t="s">
        <v>5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71"/>
      <c r="AF10" s="72"/>
      <c r="AG10" s="67" t="s">
        <v>6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s="1" customFormat="1" ht="39.75" customHeight="1" thickBot="1">
      <c r="A11" s="73"/>
      <c r="B11" s="7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3"/>
      <c r="S11" s="7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3"/>
      <c r="AF11" s="7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8" t="s">
        <v>39</v>
      </c>
      <c r="B12" s="17" t="s">
        <v>17</v>
      </c>
      <c r="C12" s="33">
        <v>2571</v>
      </c>
      <c r="D12" s="37">
        <v>160</v>
      </c>
      <c r="E12" s="37">
        <v>625</v>
      </c>
      <c r="F12" s="37">
        <v>1786</v>
      </c>
      <c r="G12" s="37">
        <v>174</v>
      </c>
      <c r="H12" s="49">
        <v>0</v>
      </c>
      <c r="I12" s="37">
        <v>2</v>
      </c>
      <c r="J12" s="37">
        <v>2</v>
      </c>
      <c r="K12" s="37">
        <v>1</v>
      </c>
      <c r="L12" s="37">
        <v>2</v>
      </c>
      <c r="M12" s="37">
        <v>4</v>
      </c>
      <c r="N12" s="37">
        <v>47</v>
      </c>
      <c r="O12" s="37">
        <v>30</v>
      </c>
      <c r="P12" s="37">
        <v>47</v>
      </c>
      <c r="Q12" s="37">
        <v>39</v>
      </c>
      <c r="R12" s="58" t="s">
        <v>39</v>
      </c>
      <c r="S12" s="17" t="s">
        <v>17</v>
      </c>
      <c r="T12" s="33">
        <v>1272</v>
      </c>
      <c r="U12" s="37">
        <v>49</v>
      </c>
      <c r="V12" s="37">
        <v>120</v>
      </c>
      <c r="W12" s="37">
        <v>219</v>
      </c>
      <c r="X12" s="37">
        <v>134</v>
      </c>
      <c r="Y12" s="37">
        <v>29</v>
      </c>
      <c r="Z12" s="37">
        <v>153</v>
      </c>
      <c r="AA12" s="37">
        <v>258</v>
      </c>
      <c r="AB12" s="37">
        <v>78</v>
      </c>
      <c r="AC12" s="37">
        <v>179</v>
      </c>
      <c r="AD12" s="37">
        <v>53</v>
      </c>
      <c r="AE12" s="58" t="s">
        <v>39</v>
      </c>
      <c r="AF12" s="17" t="s">
        <v>17</v>
      </c>
      <c r="AG12" s="33">
        <v>5150</v>
      </c>
      <c r="AH12" s="37">
        <v>312</v>
      </c>
      <c r="AI12" s="37">
        <v>529</v>
      </c>
      <c r="AJ12" s="37">
        <v>854</v>
      </c>
      <c r="AK12" s="37">
        <v>936</v>
      </c>
      <c r="AL12" s="37">
        <v>257</v>
      </c>
      <c r="AM12" s="37">
        <v>687</v>
      </c>
      <c r="AN12" s="37">
        <v>1143</v>
      </c>
      <c r="AO12" s="37">
        <v>144</v>
      </c>
      <c r="AP12" s="37">
        <v>232</v>
      </c>
      <c r="AQ12" s="45">
        <v>56</v>
      </c>
    </row>
    <row r="13" spans="1:43" s="1" customFormat="1" ht="21" customHeight="1">
      <c r="A13" s="55"/>
      <c r="B13" s="18" t="s">
        <v>18</v>
      </c>
      <c r="C13" s="34">
        <v>1328</v>
      </c>
      <c r="D13" s="38">
        <v>107</v>
      </c>
      <c r="E13" s="38">
        <v>322</v>
      </c>
      <c r="F13" s="38">
        <v>899</v>
      </c>
      <c r="G13" s="38">
        <v>113</v>
      </c>
      <c r="H13" s="41">
        <v>0</v>
      </c>
      <c r="I13" s="38">
        <v>1</v>
      </c>
      <c r="J13" s="38">
        <v>2</v>
      </c>
      <c r="K13" s="38">
        <v>1</v>
      </c>
      <c r="L13" s="41">
        <v>0</v>
      </c>
      <c r="M13" s="38">
        <v>2</v>
      </c>
      <c r="N13" s="38">
        <v>32</v>
      </c>
      <c r="O13" s="38">
        <v>19</v>
      </c>
      <c r="P13" s="38">
        <v>32</v>
      </c>
      <c r="Q13" s="38">
        <v>24</v>
      </c>
      <c r="R13" s="55"/>
      <c r="S13" s="18" t="s">
        <v>18</v>
      </c>
      <c r="T13" s="34">
        <v>632</v>
      </c>
      <c r="U13" s="38">
        <v>26</v>
      </c>
      <c r="V13" s="38">
        <v>68</v>
      </c>
      <c r="W13" s="38">
        <v>106</v>
      </c>
      <c r="X13" s="38">
        <v>64</v>
      </c>
      <c r="Y13" s="38">
        <v>11</v>
      </c>
      <c r="Z13" s="38">
        <v>49</v>
      </c>
      <c r="AA13" s="38">
        <v>130</v>
      </c>
      <c r="AB13" s="38">
        <v>42</v>
      </c>
      <c r="AC13" s="38">
        <v>103</v>
      </c>
      <c r="AD13" s="38">
        <v>33</v>
      </c>
      <c r="AE13" s="55"/>
      <c r="AF13" s="18" t="s">
        <v>18</v>
      </c>
      <c r="AG13" s="34">
        <v>2460</v>
      </c>
      <c r="AH13" s="38">
        <v>149</v>
      </c>
      <c r="AI13" s="38">
        <v>271</v>
      </c>
      <c r="AJ13" s="38">
        <v>472</v>
      </c>
      <c r="AK13" s="38">
        <v>466</v>
      </c>
      <c r="AL13" s="38">
        <v>102</v>
      </c>
      <c r="AM13" s="38">
        <v>225</v>
      </c>
      <c r="AN13" s="38">
        <v>558</v>
      </c>
      <c r="AO13" s="38">
        <v>77</v>
      </c>
      <c r="AP13" s="38">
        <v>109</v>
      </c>
      <c r="AQ13" s="46">
        <v>31</v>
      </c>
    </row>
    <row r="14" spans="1:43" s="1" customFormat="1" ht="21" customHeight="1">
      <c r="A14" s="56"/>
      <c r="B14" s="18" t="s">
        <v>19</v>
      </c>
      <c r="C14" s="34">
        <v>1243</v>
      </c>
      <c r="D14" s="38">
        <v>53</v>
      </c>
      <c r="E14" s="38">
        <v>303</v>
      </c>
      <c r="F14" s="38">
        <v>887</v>
      </c>
      <c r="G14" s="38">
        <v>61</v>
      </c>
      <c r="H14" s="41">
        <v>0</v>
      </c>
      <c r="I14" s="38">
        <v>1</v>
      </c>
      <c r="J14" s="41">
        <v>0</v>
      </c>
      <c r="K14" s="41">
        <v>0</v>
      </c>
      <c r="L14" s="38">
        <v>2</v>
      </c>
      <c r="M14" s="38">
        <v>2</v>
      </c>
      <c r="N14" s="38">
        <v>15</v>
      </c>
      <c r="O14" s="38">
        <v>11</v>
      </c>
      <c r="P14" s="38">
        <v>15</v>
      </c>
      <c r="Q14" s="38">
        <v>15</v>
      </c>
      <c r="R14" s="56"/>
      <c r="S14" s="18" t="s">
        <v>19</v>
      </c>
      <c r="T14" s="34">
        <v>640</v>
      </c>
      <c r="U14" s="38">
        <v>23</v>
      </c>
      <c r="V14" s="38">
        <v>52</v>
      </c>
      <c r="W14" s="38">
        <v>113</v>
      </c>
      <c r="X14" s="38">
        <v>70</v>
      </c>
      <c r="Y14" s="38">
        <v>18</v>
      </c>
      <c r="Z14" s="38">
        <v>104</v>
      </c>
      <c r="AA14" s="38">
        <v>128</v>
      </c>
      <c r="AB14" s="38">
        <v>36</v>
      </c>
      <c r="AC14" s="38">
        <v>76</v>
      </c>
      <c r="AD14" s="38">
        <v>20</v>
      </c>
      <c r="AE14" s="56"/>
      <c r="AF14" s="18" t="s">
        <v>19</v>
      </c>
      <c r="AG14" s="34">
        <v>2690</v>
      </c>
      <c r="AH14" s="38">
        <v>163</v>
      </c>
      <c r="AI14" s="38">
        <v>258</v>
      </c>
      <c r="AJ14" s="38">
        <v>382</v>
      </c>
      <c r="AK14" s="38">
        <v>470</v>
      </c>
      <c r="AL14" s="38">
        <v>155</v>
      </c>
      <c r="AM14" s="38">
        <v>462</v>
      </c>
      <c r="AN14" s="38">
        <v>585</v>
      </c>
      <c r="AO14" s="38">
        <v>67</v>
      </c>
      <c r="AP14" s="38">
        <v>123</v>
      </c>
      <c r="AQ14" s="46">
        <v>25</v>
      </c>
    </row>
    <row r="15" spans="1:43" s="1" customFormat="1" ht="21" customHeight="1">
      <c r="A15" s="54" t="s">
        <v>32</v>
      </c>
      <c r="B15" s="18" t="s">
        <v>17</v>
      </c>
      <c r="C15" s="34">
        <v>1088</v>
      </c>
      <c r="D15" s="38">
        <v>37</v>
      </c>
      <c r="E15" s="38">
        <v>272</v>
      </c>
      <c r="F15" s="38">
        <v>779</v>
      </c>
      <c r="G15" s="38">
        <v>39</v>
      </c>
      <c r="H15" s="41">
        <v>0</v>
      </c>
      <c r="I15" s="38">
        <v>1</v>
      </c>
      <c r="J15" s="41">
        <v>0</v>
      </c>
      <c r="K15" s="41">
        <v>0</v>
      </c>
      <c r="L15" s="41">
        <v>0</v>
      </c>
      <c r="M15" s="38">
        <v>4</v>
      </c>
      <c r="N15" s="38">
        <v>11</v>
      </c>
      <c r="O15" s="38">
        <v>9</v>
      </c>
      <c r="P15" s="38">
        <v>8</v>
      </c>
      <c r="Q15" s="38">
        <v>6</v>
      </c>
      <c r="R15" s="54" t="s">
        <v>32</v>
      </c>
      <c r="S15" s="18" t="s">
        <v>17</v>
      </c>
      <c r="T15" s="34">
        <v>454</v>
      </c>
      <c r="U15" s="38">
        <v>5</v>
      </c>
      <c r="V15" s="38">
        <v>28</v>
      </c>
      <c r="W15" s="38">
        <v>66</v>
      </c>
      <c r="X15" s="38">
        <v>57</v>
      </c>
      <c r="Y15" s="38">
        <v>5</v>
      </c>
      <c r="Z15" s="38">
        <v>53</v>
      </c>
      <c r="AA15" s="38">
        <v>120</v>
      </c>
      <c r="AB15" s="38">
        <v>29</v>
      </c>
      <c r="AC15" s="38">
        <v>80</v>
      </c>
      <c r="AD15" s="38">
        <v>11</v>
      </c>
      <c r="AE15" s="54" t="s">
        <v>32</v>
      </c>
      <c r="AF15" s="18" t="s">
        <v>17</v>
      </c>
      <c r="AG15" s="34">
        <v>2294</v>
      </c>
      <c r="AH15" s="38">
        <v>136</v>
      </c>
      <c r="AI15" s="38">
        <v>217</v>
      </c>
      <c r="AJ15" s="38">
        <v>421</v>
      </c>
      <c r="AK15" s="38">
        <v>437</v>
      </c>
      <c r="AL15" s="38">
        <v>94</v>
      </c>
      <c r="AM15" s="38">
        <v>327</v>
      </c>
      <c r="AN15" s="38">
        <v>516</v>
      </c>
      <c r="AO15" s="38">
        <v>57</v>
      </c>
      <c r="AP15" s="38">
        <v>74</v>
      </c>
      <c r="AQ15" s="46">
        <v>15</v>
      </c>
    </row>
    <row r="16" spans="1:43" s="1" customFormat="1" ht="21" customHeight="1">
      <c r="A16" s="55"/>
      <c r="B16" s="18" t="s">
        <v>18</v>
      </c>
      <c r="C16" s="34">
        <v>619</v>
      </c>
      <c r="D16" s="38">
        <v>28</v>
      </c>
      <c r="E16" s="38">
        <v>162</v>
      </c>
      <c r="F16" s="38">
        <v>429</v>
      </c>
      <c r="G16" s="38">
        <v>29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8">
        <v>2</v>
      </c>
      <c r="N16" s="38">
        <v>9</v>
      </c>
      <c r="O16" s="38">
        <v>7</v>
      </c>
      <c r="P16" s="38">
        <v>7</v>
      </c>
      <c r="Q16" s="38">
        <v>4</v>
      </c>
      <c r="R16" s="55"/>
      <c r="S16" s="18" t="s">
        <v>18</v>
      </c>
      <c r="T16" s="34">
        <v>249</v>
      </c>
      <c r="U16" s="38">
        <v>3</v>
      </c>
      <c r="V16" s="38">
        <v>15</v>
      </c>
      <c r="W16" s="38">
        <v>34</v>
      </c>
      <c r="X16" s="38">
        <v>25</v>
      </c>
      <c r="Y16" s="38">
        <v>3</v>
      </c>
      <c r="Z16" s="38">
        <v>21</v>
      </c>
      <c r="AA16" s="38">
        <v>69</v>
      </c>
      <c r="AB16" s="38">
        <v>18</v>
      </c>
      <c r="AC16" s="38">
        <v>56</v>
      </c>
      <c r="AD16" s="38">
        <v>5</v>
      </c>
      <c r="AE16" s="55"/>
      <c r="AF16" s="18" t="s">
        <v>18</v>
      </c>
      <c r="AG16" s="34">
        <v>1123</v>
      </c>
      <c r="AH16" s="38">
        <v>64</v>
      </c>
      <c r="AI16" s="38">
        <v>114</v>
      </c>
      <c r="AJ16" s="38">
        <v>217</v>
      </c>
      <c r="AK16" s="38">
        <v>224</v>
      </c>
      <c r="AL16" s="38">
        <v>29</v>
      </c>
      <c r="AM16" s="38">
        <v>104</v>
      </c>
      <c r="AN16" s="38">
        <v>279</v>
      </c>
      <c r="AO16" s="38">
        <v>42</v>
      </c>
      <c r="AP16" s="38">
        <v>41</v>
      </c>
      <c r="AQ16" s="46">
        <v>9</v>
      </c>
    </row>
    <row r="17" spans="1:43" s="1" customFormat="1" ht="21" customHeight="1">
      <c r="A17" s="56"/>
      <c r="B17" s="18" t="s">
        <v>19</v>
      </c>
      <c r="C17" s="34">
        <v>469</v>
      </c>
      <c r="D17" s="38">
        <v>9</v>
      </c>
      <c r="E17" s="38">
        <v>110</v>
      </c>
      <c r="F17" s="38">
        <v>350</v>
      </c>
      <c r="G17" s="38">
        <v>10</v>
      </c>
      <c r="H17" s="41">
        <v>0</v>
      </c>
      <c r="I17" s="38">
        <v>1</v>
      </c>
      <c r="J17" s="41">
        <v>0</v>
      </c>
      <c r="K17" s="41">
        <v>0</v>
      </c>
      <c r="L17" s="41">
        <v>0</v>
      </c>
      <c r="M17" s="38">
        <v>2</v>
      </c>
      <c r="N17" s="38">
        <v>2</v>
      </c>
      <c r="O17" s="38">
        <v>2</v>
      </c>
      <c r="P17" s="38">
        <v>1</v>
      </c>
      <c r="Q17" s="38">
        <v>2</v>
      </c>
      <c r="R17" s="56"/>
      <c r="S17" s="18" t="s">
        <v>19</v>
      </c>
      <c r="T17" s="34">
        <v>205</v>
      </c>
      <c r="U17" s="38">
        <v>2</v>
      </c>
      <c r="V17" s="38">
        <v>13</v>
      </c>
      <c r="W17" s="38">
        <v>32</v>
      </c>
      <c r="X17" s="38">
        <v>32</v>
      </c>
      <c r="Y17" s="38">
        <v>2</v>
      </c>
      <c r="Z17" s="38">
        <v>32</v>
      </c>
      <c r="AA17" s="38">
        <v>51</v>
      </c>
      <c r="AB17" s="38">
        <v>11</v>
      </c>
      <c r="AC17" s="38">
        <v>24</v>
      </c>
      <c r="AD17" s="38">
        <v>6</v>
      </c>
      <c r="AE17" s="56"/>
      <c r="AF17" s="18" t="s">
        <v>19</v>
      </c>
      <c r="AG17" s="34">
        <v>1171</v>
      </c>
      <c r="AH17" s="38">
        <v>72</v>
      </c>
      <c r="AI17" s="38">
        <v>103</v>
      </c>
      <c r="AJ17" s="38">
        <v>204</v>
      </c>
      <c r="AK17" s="38">
        <v>213</v>
      </c>
      <c r="AL17" s="38">
        <v>65</v>
      </c>
      <c r="AM17" s="38">
        <v>223</v>
      </c>
      <c r="AN17" s="38">
        <v>237</v>
      </c>
      <c r="AO17" s="38">
        <v>15</v>
      </c>
      <c r="AP17" s="38">
        <v>33</v>
      </c>
      <c r="AQ17" s="46">
        <v>6</v>
      </c>
    </row>
    <row r="18" spans="1:43" s="1" customFormat="1" ht="21" customHeight="1">
      <c r="A18" s="54" t="s">
        <v>33</v>
      </c>
      <c r="B18" s="18" t="s">
        <v>17</v>
      </c>
      <c r="C18" s="34">
        <v>1267</v>
      </c>
      <c r="D18" s="38">
        <v>28</v>
      </c>
      <c r="E18" s="38">
        <v>252</v>
      </c>
      <c r="F18" s="38">
        <v>987</v>
      </c>
      <c r="G18" s="38">
        <v>28</v>
      </c>
      <c r="H18" s="41">
        <v>0</v>
      </c>
      <c r="I18" s="41">
        <v>0</v>
      </c>
      <c r="J18" s="38">
        <v>1</v>
      </c>
      <c r="K18" s="41">
        <v>0</v>
      </c>
      <c r="L18" s="41">
        <v>0</v>
      </c>
      <c r="M18" s="38">
        <v>2</v>
      </c>
      <c r="N18" s="38">
        <v>10</v>
      </c>
      <c r="O18" s="38">
        <v>3</v>
      </c>
      <c r="P18" s="38">
        <v>9</v>
      </c>
      <c r="Q18" s="38">
        <v>3</v>
      </c>
      <c r="R18" s="54" t="s">
        <v>33</v>
      </c>
      <c r="S18" s="18" t="s">
        <v>17</v>
      </c>
      <c r="T18" s="34">
        <v>393</v>
      </c>
      <c r="U18" s="38">
        <v>14</v>
      </c>
      <c r="V18" s="38">
        <v>21</v>
      </c>
      <c r="W18" s="38">
        <v>63</v>
      </c>
      <c r="X18" s="38">
        <v>21</v>
      </c>
      <c r="Y18" s="38">
        <v>6</v>
      </c>
      <c r="Z18" s="38">
        <v>37</v>
      </c>
      <c r="AA18" s="38">
        <v>100</v>
      </c>
      <c r="AB18" s="38">
        <v>39</v>
      </c>
      <c r="AC18" s="38">
        <v>74</v>
      </c>
      <c r="AD18" s="38">
        <v>18</v>
      </c>
      <c r="AE18" s="54" t="s">
        <v>33</v>
      </c>
      <c r="AF18" s="18" t="s">
        <v>17</v>
      </c>
      <c r="AG18" s="34">
        <v>2855</v>
      </c>
      <c r="AH18" s="38">
        <v>173</v>
      </c>
      <c r="AI18" s="38">
        <v>307</v>
      </c>
      <c r="AJ18" s="38">
        <v>497</v>
      </c>
      <c r="AK18" s="38">
        <v>528</v>
      </c>
      <c r="AL18" s="38">
        <v>109</v>
      </c>
      <c r="AM18" s="38">
        <v>392</v>
      </c>
      <c r="AN18" s="38">
        <v>640</v>
      </c>
      <c r="AO18" s="38">
        <v>85</v>
      </c>
      <c r="AP18" s="38">
        <v>101</v>
      </c>
      <c r="AQ18" s="46">
        <v>23</v>
      </c>
    </row>
    <row r="19" spans="1:43" s="1" customFormat="1" ht="21" customHeight="1">
      <c r="A19" s="55"/>
      <c r="B19" s="18" t="s">
        <v>18</v>
      </c>
      <c r="C19" s="34">
        <v>673</v>
      </c>
      <c r="D19" s="38">
        <v>19</v>
      </c>
      <c r="E19" s="38">
        <v>153</v>
      </c>
      <c r="F19" s="38">
        <v>501</v>
      </c>
      <c r="G19" s="38">
        <v>19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8">
        <v>1</v>
      </c>
      <c r="N19" s="38">
        <v>7</v>
      </c>
      <c r="O19" s="38">
        <v>2</v>
      </c>
      <c r="P19" s="38">
        <v>6</v>
      </c>
      <c r="Q19" s="38">
        <v>3</v>
      </c>
      <c r="R19" s="55"/>
      <c r="S19" s="18" t="s">
        <v>18</v>
      </c>
      <c r="T19" s="34">
        <v>224</v>
      </c>
      <c r="U19" s="38">
        <v>8</v>
      </c>
      <c r="V19" s="38">
        <v>12</v>
      </c>
      <c r="W19" s="38">
        <v>33</v>
      </c>
      <c r="X19" s="38">
        <v>14</v>
      </c>
      <c r="Y19" s="38">
        <v>2</v>
      </c>
      <c r="Z19" s="38">
        <v>17</v>
      </c>
      <c r="AA19" s="38">
        <v>49</v>
      </c>
      <c r="AB19" s="38">
        <v>27</v>
      </c>
      <c r="AC19" s="38">
        <v>52</v>
      </c>
      <c r="AD19" s="38">
        <v>10</v>
      </c>
      <c r="AE19" s="55"/>
      <c r="AF19" s="18" t="s">
        <v>18</v>
      </c>
      <c r="AG19" s="34">
        <v>1363</v>
      </c>
      <c r="AH19" s="38">
        <v>102</v>
      </c>
      <c r="AI19" s="38">
        <v>160</v>
      </c>
      <c r="AJ19" s="38">
        <v>262</v>
      </c>
      <c r="AK19" s="38">
        <v>250</v>
      </c>
      <c r="AL19" s="38">
        <v>37</v>
      </c>
      <c r="AM19" s="38">
        <v>121</v>
      </c>
      <c r="AN19" s="38">
        <v>311</v>
      </c>
      <c r="AO19" s="38">
        <v>58</v>
      </c>
      <c r="AP19" s="38">
        <v>52</v>
      </c>
      <c r="AQ19" s="46">
        <v>10</v>
      </c>
    </row>
    <row r="20" spans="1:43" s="1" customFormat="1" ht="21" customHeight="1">
      <c r="A20" s="56"/>
      <c r="B20" s="18" t="s">
        <v>19</v>
      </c>
      <c r="C20" s="34">
        <v>594</v>
      </c>
      <c r="D20" s="38">
        <v>9</v>
      </c>
      <c r="E20" s="38">
        <v>99</v>
      </c>
      <c r="F20" s="38">
        <v>486</v>
      </c>
      <c r="G20" s="38">
        <v>9</v>
      </c>
      <c r="H20" s="41">
        <v>0</v>
      </c>
      <c r="I20" s="41">
        <v>0</v>
      </c>
      <c r="J20" s="38">
        <v>1</v>
      </c>
      <c r="K20" s="41">
        <v>0</v>
      </c>
      <c r="L20" s="41">
        <v>0</v>
      </c>
      <c r="M20" s="38">
        <v>1</v>
      </c>
      <c r="N20" s="38">
        <v>3</v>
      </c>
      <c r="O20" s="38">
        <v>1</v>
      </c>
      <c r="P20" s="38">
        <v>3</v>
      </c>
      <c r="Q20" s="41">
        <v>0</v>
      </c>
      <c r="R20" s="56"/>
      <c r="S20" s="18" t="s">
        <v>19</v>
      </c>
      <c r="T20" s="34">
        <v>169</v>
      </c>
      <c r="U20" s="38">
        <v>6</v>
      </c>
      <c r="V20" s="38">
        <v>9</v>
      </c>
      <c r="W20" s="38">
        <v>30</v>
      </c>
      <c r="X20" s="38">
        <v>7</v>
      </c>
      <c r="Y20" s="38">
        <v>4</v>
      </c>
      <c r="Z20" s="38">
        <v>20</v>
      </c>
      <c r="AA20" s="38">
        <v>51</v>
      </c>
      <c r="AB20" s="38">
        <v>12</v>
      </c>
      <c r="AC20" s="38">
        <v>22</v>
      </c>
      <c r="AD20" s="38">
        <v>8</v>
      </c>
      <c r="AE20" s="56"/>
      <c r="AF20" s="18" t="s">
        <v>19</v>
      </c>
      <c r="AG20" s="34">
        <v>1492</v>
      </c>
      <c r="AH20" s="38">
        <v>71</v>
      </c>
      <c r="AI20" s="38">
        <v>147</v>
      </c>
      <c r="AJ20" s="38">
        <v>235</v>
      </c>
      <c r="AK20" s="38">
        <v>278</v>
      </c>
      <c r="AL20" s="38">
        <v>72</v>
      </c>
      <c r="AM20" s="38">
        <v>271</v>
      </c>
      <c r="AN20" s="38">
        <v>329</v>
      </c>
      <c r="AO20" s="38">
        <v>27</v>
      </c>
      <c r="AP20" s="38">
        <v>49</v>
      </c>
      <c r="AQ20" s="46">
        <v>13</v>
      </c>
    </row>
    <row r="21" spans="1:43" s="1" customFormat="1" ht="21" customHeight="1">
      <c r="A21" s="54" t="s">
        <v>34</v>
      </c>
      <c r="B21" s="18" t="s">
        <v>17</v>
      </c>
      <c r="C21" s="34">
        <v>2349</v>
      </c>
      <c r="D21" s="38">
        <v>260</v>
      </c>
      <c r="E21" s="38">
        <v>569</v>
      </c>
      <c r="F21" s="38">
        <v>1520</v>
      </c>
      <c r="G21" s="38">
        <v>269</v>
      </c>
      <c r="H21" s="41">
        <v>0</v>
      </c>
      <c r="I21" s="41">
        <v>0</v>
      </c>
      <c r="J21" s="38">
        <v>2</v>
      </c>
      <c r="K21" s="38">
        <v>5</v>
      </c>
      <c r="L21" s="38">
        <v>9</v>
      </c>
      <c r="M21" s="38">
        <v>31</v>
      </c>
      <c r="N21" s="38">
        <v>71</v>
      </c>
      <c r="O21" s="38">
        <v>30</v>
      </c>
      <c r="P21" s="38">
        <v>69</v>
      </c>
      <c r="Q21" s="38">
        <v>52</v>
      </c>
      <c r="R21" s="54" t="s">
        <v>34</v>
      </c>
      <c r="S21" s="18" t="s">
        <v>17</v>
      </c>
      <c r="T21" s="34">
        <v>925</v>
      </c>
      <c r="U21" s="38">
        <v>30</v>
      </c>
      <c r="V21" s="38">
        <v>65</v>
      </c>
      <c r="W21" s="38">
        <v>116</v>
      </c>
      <c r="X21" s="38">
        <v>72</v>
      </c>
      <c r="Y21" s="38">
        <v>30</v>
      </c>
      <c r="Z21" s="38">
        <v>88</v>
      </c>
      <c r="AA21" s="38">
        <v>235</v>
      </c>
      <c r="AB21" s="38">
        <v>58</v>
      </c>
      <c r="AC21" s="38">
        <v>202</v>
      </c>
      <c r="AD21" s="38">
        <v>29</v>
      </c>
      <c r="AE21" s="54" t="s">
        <v>34</v>
      </c>
      <c r="AF21" s="18" t="s">
        <v>17</v>
      </c>
      <c r="AG21" s="34">
        <v>4372</v>
      </c>
      <c r="AH21" s="38">
        <v>240</v>
      </c>
      <c r="AI21" s="38">
        <v>514</v>
      </c>
      <c r="AJ21" s="38">
        <v>743</v>
      </c>
      <c r="AK21" s="38">
        <v>752</v>
      </c>
      <c r="AL21" s="38">
        <v>206</v>
      </c>
      <c r="AM21" s="38">
        <v>645</v>
      </c>
      <c r="AN21" s="38">
        <v>976</v>
      </c>
      <c r="AO21" s="38">
        <v>108</v>
      </c>
      <c r="AP21" s="38">
        <v>162</v>
      </c>
      <c r="AQ21" s="46">
        <v>26</v>
      </c>
    </row>
    <row r="22" spans="1:43" s="1" customFormat="1" ht="21" customHeight="1">
      <c r="A22" s="55"/>
      <c r="B22" s="18" t="s">
        <v>18</v>
      </c>
      <c r="C22" s="34">
        <v>1383</v>
      </c>
      <c r="D22" s="38">
        <v>182</v>
      </c>
      <c r="E22" s="38">
        <v>357</v>
      </c>
      <c r="F22" s="38">
        <v>844</v>
      </c>
      <c r="G22" s="38">
        <v>185</v>
      </c>
      <c r="H22" s="41">
        <v>0</v>
      </c>
      <c r="I22" s="41">
        <v>0</v>
      </c>
      <c r="J22" s="41">
        <v>0</v>
      </c>
      <c r="K22" s="38">
        <v>2</v>
      </c>
      <c r="L22" s="38">
        <v>5</v>
      </c>
      <c r="M22" s="38">
        <v>18</v>
      </c>
      <c r="N22" s="38">
        <v>46</v>
      </c>
      <c r="O22" s="38">
        <v>23</v>
      </c>
      <c r="P22" s="38">
        <v>54</v>
      </c>
      <c r="Q22" s="38">
        <v>37</v>
      </c>
      <c r="R22" s="55"/>
      <c r="S22" s="18" t="s">
        <v>18</v>
      </c>
      <c r="T22" s="34">
        <v>527</v>
      </c>
      <c r="U22" s="38">
        <v>12</v>
      </c>
      <c r="V22" s="38">
        <v>30</v>
      </c>
      <c r="W22" s="38">
        <v>63</v>
      </c>
      <c r="X22" s="38">
        <v>37</v>
      </c>
      <c r="Y22" s="38">
        <v>13</v>
      </c>
      <c r="Z22" s="38">
        <v>32</v>
      </c>
      <c r="AA22" s="38">
        <v>151</v>
      </c>
      <c r="AB22" s="38">
        <v>43</v>
      </c>
      <c r="AC22" s="38">
        <v>133</v>
      </c>
      <c r="AD22" s="38">
        <v>13</v>
      </c>
      <c r="AE22" s="55"/>
      <c r="AF22" s="18" t="s">
        <v>18</v>
      </c>
      <c r="AG22" s="34">
        <v>2125</v>
      </c>
      <c r="AH22" s="38">
        <v>112</v>
      </c>
      <c r="AI22" s="38">
        <v>256</v>
      </c>
      <c r="AJ22" s="38">
        <v>382</v>
      </c>
      <c r="AK22" s="38">
        <v>379</v>
      </c>
      <c r="AL22" s="38">
        <v>74</v>
      </c>
      <c r="AM22" s="38">
        <v>229</v>
      </c>
      <c r="AN22" s="38">
        <v>531</v>
      </c>
      <c r="AO22" s="38">
        <v>69</v>
      </c>
      <c r="AP22" s="38">
        <v>83</v>
      </c>
      <c r="AQ22" s="46">
        <v>10</v>
      </c>
    </row>
    <row r="23" spans="1:43" s="1" customFormat="1" ht="21" customHeight="1">
      <c r="A23" s="56"/>
      <c r="B23" s="18" t="s">
        <v>19</v>
      </c>
      <c r="C23" s="34">
        <v>966</v>
      </c>
      <c r="D23" s="38">
        <v>78</v>
      </c>
      <c r="E23" s="38">
        <v>212</v>
      </c>
      <c r="F23" s="38">
        <v>676</v>
      </c>
      <c r="G23" s="38">
        <v>84</v>
      </c>
      <c r="H23" s="41">
        <v>0</v>
      </c>
      <c r="I23" s="41">
        <v>0</v>
      </c>
      <c r="J23" s="38">
        <v>2</v>
      </c>
      <c r="K23" s="38">
        <v>3</v>
      </c>
      <c r="L23" s="38">
        <v>4</v>
      </c>
      <c r="M23" s="38">
        <v>13</v>
      </c>
      <c r="N23" s="38">
        <v>25</v>
      </c>
      <c r="O23" s="38">
        <v>7</v>
      </c>
      <c r="P23" s="38">
        <v>15</v>
      </c>
      <c r="Q23" s="38">
        <v>15</v>
      </c>
      <c r="R23" s="56"/>
      <c r="S23" s="18" t="s">
        <v>19</v>
      </c>
      <c r="T23" s="34">
        <v>398</v>
      </c>
      <c r="U23" s="38">
        <v>18</v>
      </c>
      <c r="V23" s="38">
        <v>35</v>
      </c>
      <c r="W23" s="38">
        <v>53</v>
      </c>
      <c r="X23" s="38">
        <v>35</v>
      </c>
      <c r="Y23" s="38">
        <v>17</v>
      </c>
      <c r="Z23" s="38">
        <v>56</v>
      </c>
      <c r="AA23" s="38">
        <v>84</v>
      </c>
      <c r="AB23" s="38">
        <v>15</v>
      </c>
      <c r="AC23" s="38">
        <v>69</v>
      </c>
      <c r="AD23" s="38">
        <v>16</v>
      </c>
      <c r="AE23" s="56"/>
      <c r="AF23" s="18" t="s">
        <v>19</v>
      </c>
      <c r="AG23" s="34">
        <v>2247</v>
      </c>
      <c r="AH23" s="38">
        <v>128</v>
      </c>
      <c r="AI23" s="38">
        <v>258</v>
      </c>
      <c r="AJ23" s="38">
        <v>361</v>
      </c>
      <c r="AK23" s="38">
        <v>373</v>
      </c>
      <c r="AL23" s="38">
        <v>132</v>
      </c>
      <c r="AM23" s="38">
        <v>416</v>
      </c>
      <c r="AN23" s="38">
        <v>445</v>
      </c>
      <c r="AO23" s="38">
        <v>39</v>
      </c>
      <c r="AP23" s="38">
        <v>79</v>
      </c>
      <c r="AQ23" s="46">
        <v>16</v>
      </c>
    </row>
    <row r="24" spans="1:43" s="1" customFormat="1" ht="21" customHeight="1">
      <c r="A24" s="54" t="s">
        <v>35</v>
      </c>
      <c r="B24" s="18" t="s">
        <v>17</v>
      </c>
      <c r="C24" s="34">
        <v>2420</v>
      </c>
      <c r="D24" s="38">
        <v>306</v>
      </c>
      <c r="E24" s="38">
        <v>645</v>
      </c>
      <c r="F24" s="38">
        <v>1469</v>
      </c>
      <c r="G24" s="38">
        <v>310</v>
      </c>
      <c r="H24" s="41">
        <v>0</v>
      </c>
      <c r="I24" s="41">
        <v>0</v>
      </c>
      <c r="J24" s="38">
        <v>2</v>
      </c>
      <c r="K24" s="38">
        <v>1</v>
      </c>
      <c r="L24" s="38">
        <v>2</v>
      </c>
      <c r="M24" s="38">
        <v>1</v>
      </c>
      <c r="N24" s="38">
        <v>27</v>
      </c>
      <c r="O24" s="38">
        <v>22</v>
      </c>
      <c r="P24" s="38">
        <v>111</v>
      </c>
      <c r="Q24" s="38">
        <v>144</v>
      </c>
      <c r="R24" s="54" t="s">
        <v>35</v>
      </c>
      <c r="S24" s="18" t="s">
        <v>17</v>
      </c>
      <c r="T24" s="34">
        <v>862</v>
      </c>
      <c r="U24" s="38">
        <v>9</v>
      </c>
      <c r="V24" s="38">
        <v>42</v>
      </c>
      <c r="W24" s="38">
        <v>71</v>
      </c>
      <c r="X24" s="38">
        <v>55</v>
      </c>
      <c r="Y24" s="38">
        <v>8</v>
      </c>
      <c r="Z24" s="38">
        <v>52</v>
      </c>
      <c r="AA24" s="38">
        <v>181</v>
      </c>
      <c r="AB24" s="38">
        <v>68</v>
      </c>
      <c r="AC24" s="38">
        <v>305</v>
      </c>
      <c r="AD24" s="38">
        <v>71</v>
      </c>
      <c r="AE24" s="54" t="s">
        <v>35</v>
      </c>
      <c r="AF24" s="18" t="s">
        <v>17</v>
      </c>
      <c r="AG24" s="34">
        <v>3895</v>
      </c>
      <c r="AH24" s="38">
        <v>203</v>
      </c>
      <c r="AI24" s="38">
        <v>377</v>
      </c>
      <c r="AJ24" s="38">
        <v>700</v>
      </c>
      <c r="AK24" s="38">
        <v>655</v>
      </c>
      <c r="AL24" s="38">
        <v>157</v>
      </c>
      <c r="AM24" s="38">
        <v>522</v>
      </c>
      <c r="AN24" s="38">
        <v>865</v>
      </c>
      <c r="AO24" s="38">
        <v>132</v>
      </c>
      <c r="AP24" s="38">
        <v>242</v>
      </c>
      <c r="AQ24" s="46">
        <v>42</v>
      </c>
    </row>
    <row r="25" spans="1:43" s="1" customFormat="1" ht="21" customHeight="1">
      <c r="A25" s="55"/>
      <c r="B25" s="18" t="s">
        <v>18</v>
      </c>
      <c r="C25" s="34">
        <v>1380</v>
      </c>
      <c r="D25" s="38">
        <v>233</v>
      </c>
      <c r="E25" s="38">
        <v>369</v>
      </c>
      <c r="F25" s="38">
        <v>778</v>
      </c>
      <c r="G25" s="38">
        <v>235</v>
      </c>
      <c r="H25" s="41">
        <v>0</v>
      </c>
      <c r="I25" s="41">
        <v>0</v>
      </c>
      <c r="J25" s="38">
        <v>1</v>
      </c>
      <c r="K25" s="38">
        <v>1</v>
      </c>
      <c r="L25" s="41">
        <v>0</v>
      </c>
      <c r="M25" s="38">
        <v>1</v>
      </c>
      <c r="N25" s="38">
        <v>18</v>
      </c>
      <c r="O25" s="38">
        <v>16</v>
      </c>
      <c r="P25" s="38">
        <v>85</v>
      </c>
      <c r="Q25" s="38">
        <v>113</v>
      </c>
      <c r="R25" s="55"/>
      <c r="S25" s="18" t="s">
        <v>18</v>
      </c>
      <c r="T25" s="34">
        <v>469</v>
      </c>
      <c r="U25" s="38">
        <v>3</v>
      </c>
      <c r="V25" s="38">
        <v>19</v>
      </c>
      <c r="W25" s="38">
        <v>33</v>
      </c>
      <c r="X25" s="38">
        <v>27</v>
      </c>
      <c r="Y25" s="38">
        <v>3</v>
      </c>
      <c r="Z25" s="38">
        <v>14</v>
      </c>
      <c r="AA25" s="38">
        <v>85</v>
      </c>
      <c r="AB25" s="38">
        <v>43</v>
      </c>
      <c r="AC25" s="38">
        <v>195</v>
      </c>
      <c r="AD25" s="38">
        <v>47</v>
      </c>
      <c r="AE25" s="55"/>
      <c r="AF25" s="18" t="s">
        <v>18</v>
      </c>
      <c r="AG25" s="34">
        <v>1914</v>
      </c>
      <c r="AH25" s="38">
        <v>107</v>
      </c>
      <c r="AI25" s="38">
        <v>196</v>
      </c>
      <c r="AJ25" s="38">
        <v>362</v>
      </c>
      <c r="AK25" s="38">
        <v>320</v>
      </c>
      <c r="AL25" s="38">
        <v>64</v>
      </c>
      <c r="AM25" s="38">
        <v>196</v>
      </c>
      <c r="AN25" s="38">
        <v>441</v>
      </c>
      <c r="AO25" s="38">
        <v>82</v>
      </c>
      <c r="AP25" s="38">
        <v>123</v>
      </c>
      <c r="AQ25" s="46">
        <v>23</v>
      </c>
    </row>
    <row r="26" spans="1:43" s="1" customFormat="1" ht="21" customHeight="1">
      <c r="A26" s="56"/>
      <c r="B26" s="18" t="s">
        <v>19</v>
      </c>
      <c r="C26" s="34">
        <v>1040</v>
      </c>
      <c r="D26" s="38">
        <v>73</v>
      </c>
      <c r="E26" s="38">
        <v>276</v>
      </c>
      <c r="F26" s="38">
        <v>691</v>
      </c>
      <c r="G26" s="38">
        <v>75</v>
      </c>
      <c r="H26" s="41">
        <v>0</v>
      </c>
      <c r="I26" s="41">
        <v>0</v>
      </c>
      <c r="J26" s="38">
        <v>1</v>
      </c>
      <c r="K26" s="41">
        <v>0</v>
      </c>
      <c r="L26" s="38">
        <v>2</v>
      </c>
      <c r="M26" s="41">
        <v>0</v>
      </c>
      <c r="N26" s="38">
        <v>9</v>
      </c>
      <c r="O26" s="38">
        <v>6</v>
      </c>
      <c r="P26" s="38">
        <v>26</v>
      </c>
      <c r="Q26" s="38">
        <v>31</v>
      </c>
      <c r="R26" s="56"/>
      <c r="S26" s="18" t="s">
        <v>19</v>
      </c>
      <c r="T26" s="34">
        <v>393</v>
      </c>
      <c r="U26" s="38">
        <v>6</v>
      </c>
      <c r="V26" s="38">
        <v>23</v>
      </c>
      <c r="W26" s="38">
        <v>38</v>
      </c>
      <c r="X26" s="38">
        <v>28</v>
      </c>
      <c r="Y26" s="38">
        <v>5</v>
      </c>
      <c r="Z26" s="38">
        <v>38</v>
      </c>
      <c r="AA26" s="38">
        <v>96</v>
      </c>
      <c r="AB26" s="38">
        <v>25</v>
      </c>
      <c r="AC26" s="38">
        <v>110</v>
      </c>
      <c r="AD26" s="38">
        <v>24</v>
      </c>
      <c r="AE26" s="56"/>
      <c r="AF26" s="18" t="s">
        <v>19</v>
      </c>
      <c r="AG26" s="34">
        <v>1981</v>
      </c>
      <c r="AH26" s="38">
        <v>96</v>
      </c>
      <c r="AI26" s="38">
        <v>181</v>
      </c>
      <c r="AJ26" s="38">
        <v>338</v>
      </c>
      <c r="AK26" s="38">
        <v>335</v>
      </c>
      <c r="AL26" s="38">
        <v>93</v>
      </c>
      <c r="AM26" s="38">
        <v>326</v>
      </c>
      <c r="AN26" s="38">
        <v>424</v>
      </c>
      <c r="AO26" s="38">
        <v>50</v>
      </c>
      <c r="AP26" s="38">
        <v>119</v>
      </c>
      <c r="AQ26" s="46">
        <v>19</v>
      </c>
    </row>
    <row r="27" spans="1:43" s="1" customFormat="1" ht="21" customHeight="1">
      <c r="A27" s="54"/>
      <c r="B27" s="18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4"/>
      <c r="S27" s="18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4"/>
      <c r="AF27" s="18"/>
      <c r="AG27" s="21"/>
      <c r="AH27" s="22"/>
      <c r="AI27" s="22"/>
      <c r="AJ27" s="22"/>
      <c r="AK27" s="22"/>
      <c r="AL27" s="22"/>
      <c r="AM27" s="22"/>
      <c r="AN27" s="22"/>
      <c r="AO27" s="22"/>
      <c r="AP27" s="22"/>
      <c r="AQ27" s="27"/>
    </row>
    <row r="28" spans="1:43" s="1" customFormat="1" ht="21" customHeight="1">
      <c r="A28" s="82"/>
      <c r="B28" s="18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82"/>
      <c r="S28" s="18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82"/>
      <c r="AF28" s="18"/>
      <c r="AG28" s="21"/>
      <c r="AH28" s="22"/>
      <c r="AI28" s="22"/>
      <c r="AJ28" s="22"/>
      <c r="AK28" s="22"/>
      <c r="AL28" s="22"/>
      <c r="AM28" s="22"/>
      <c r="AN28" s="22"/>
      <c r="AO28" s="22"/>
      <c r="AP28" s="22"/>
      <c r="AQ28" s="27"/>
    </row>
    <row r="29" spans="1:43" s="1" customFormat="1" ht="21" customHeight="1">
      <c r="A29" s="83"/>
      <c r="B29" s="18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83"/>
      <c r="S29" s="18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83"/>
      <c r="AF29" s="18"/>
      <c r="AG29" s="21"/>
      <c r="AH29" s="22"/>
      <c r="AI29" s="22"/>
      <c r="AJ29" s="22"/>
      <c r="AK29" s="22"/>
      <c r="AL29" s="22"/>
      <c r="AM29" s="22"/>
      <c r="AN29" s="22"/>
      <c r="AO29" s="22"/>
      <c r="AP29" s="22"/>
      <c r="AQ29" s="27"/>
    </row>
    <row r="30" spans="1:43" s="1" customFormat="1" ht="21" customHeight="1">
      <c r="A30" s="54"/>
      <c r="B30" s="1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4"/>
      <c r="S30" s="18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54"/>
      <c r="AF30" s="18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7"/>
    </row>
    <row r="31" spans="1:43" s="1" customFormat="1" ht="21" customHeight="1">
      <c r="A31" s="82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82"/>
      <c r="S31" s="18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82"/>
      <c r="AF31" s="18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7"/>
    </row>
    <row r="32" spans="1:43" s="1" customFormat="1" ht="21" customHeight="1">
      <c r="A32" s="83"/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83"/>
      <c r="S32" s="18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83"/>
      <c r="AF32" s="18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7"/>
    </row>
    <row r="33" spans="1:43" s="1" customFormat="1" ht="21" customHeight="1">
      <c r="A33" s="54"/>
      <c r="B33" s="1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54"/>
      <c r="S33" s="18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4"/>
      <c r="AF33" s="18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7"/>
    </row>
    <row r="34" spans="1:43" s="1" customFormat="1" ht="21" customHeight="1">
      <c r="A34" s="82"/>
      <c r="B34" s="1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82"/>
      <c r="S34" s="1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82"/>
      <c r="AF34" s="1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8"/>
    </row>
    <row r="35" spans="1:43" s="1" customFormat="1" ht="21" customHeight="1" thickBot="1">
      <c r="A35" s="84"/>
      <c r="B35" s="2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84"/>
      <c r="S35" s="20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84"/>
      <c r="AF35" s="20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9"/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2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s="3" customFormat="1" ht="36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1:43" ht="18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 t="str">
        <f>IF(LEN(A4)&gt;0,"資料來源："&amp;A4,"")</f>
        <v>資料來源：依據各公所報送本府資料彙編。</v>
      </c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8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</sheetData>
  <sheetProtection/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陳建宏</cp:lastModifiedBy>
  <cp:lastPrinted>2016-03-05T11:35:26Z</cp:lastPrinted>
  <dcterms:created xsi:type="dcterms:W3CDTF">2001-02-06T07:45:53Z</dcterms:created>
  <dcterms:modified xsi:type="dcterms:W3CDTF">2018-10-09T07:09:52Z</dcterms:modified>
  <cp:category/>
  <cp:version/>
  <cp:contentType/>
  <cp:contentStatus/>
</cp:coreProperties>
</file>