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/>
  </bookViews>
  <sheets>
    <sheet name="治安" sheetId="1" r:id="rId1"/>
    <sheet name="交通" sheetId="2" r:id="rId2"/>
    <sheet name="集會遊行、社維、經濟" sheetId="3" r:id="rId3"/>
  </sheets>
  <calcPr calcId="162913"/>
</workbook>
</file>

<file path=xl/calcChain.xml><?xml version="1.0" encoding="utf-8"?>
<calcChain xmlns="http://schemas.openxmlformats.org/spreadsheetml/2006/main">
  <c r="A68" i="3" l="1"/>
  <c r="A68" i="2"/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<sst xmlns="http://schemas.openxmlformats.org/spreadsheetml/2006/main" count="670" uniqueCount="186">
  <si>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</si>
  <si>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</si>
  <si>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</si>
  <si>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</si>
  <si>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</si>
  <si>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</si>
  <si>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</si>
  <si>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</si>
  <si>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</si>
  <si>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</si>
  <si>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</si>
  <si>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</si>
  <si>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</si>
  <si>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</si>
  <si>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</si>
  <si>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</si>
  <si>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</si>
  <si>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</si>
  <si>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</si>
  <si>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</si>
  <si>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</si>
  <si>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</si>
  <si>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</si>
  <si>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</si>
  <si>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</si>
  <si>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</si>
  <si>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</si>
  <si>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</si>
  <si>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</si>
  <si>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</si>
  <si>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</si>
  <si>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</si>
  <si>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</si>
  <si>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</si>
  <si>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</si>
  <si>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</si>
  <si>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</si>
  <si>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</si>
  <si>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</si>
  <si>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</si>
  <si>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</si>
  <si>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</si>
  <si>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</si>
  <si>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</si>
  <si>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</si>
  <si>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</si>
  <si>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</si>
  <si>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</si>
  <si>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</si>
  <si>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</si>
  <si>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</si>
  <si>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</si>
  <si>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</si>
  <si>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</si>
  <si>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</si>
  <si>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</si>
  <si>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</si>
  <si>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</si>
  <si>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</si>
  <si>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</si>
  <si>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</si>
  <si>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</si>
  <si>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</si>
  <si>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</si>
  <si>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</si>
  <si>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</si>
  <si>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</si>
  <si>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</si>
  <si>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</si>
  <si>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</si>
  <si>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</si>
  <si>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</si>
  <si>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</si>
  <si>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</si>
  <si>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</si>
  <si>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</si>
  <si>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</si>
  <si>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</si>
  <si>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</si>
  <si>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</si>
  <si>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</si>
  <si>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</si>
  <si>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</si>
  <si>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</si>
  <si>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</si>
  <si>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</si>
  <si>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</si>
  <si>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</si>
  <si>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</si>
  <si>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</si>
  <si>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</si>
  <si>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</si>
  <si>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</si>
  <si>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</si>
  <si>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</si>
  <si>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</si>
  <si>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</si>
  <si>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</si>
  <si>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</si>
  <si>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</si>
  <si>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</si>
  <si>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</si>
  <si>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</si>
  <si>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</si>
  <si>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</si>
  <si>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</si>
  <si>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</si>
  <si>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</si>
  <si>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</si>
  <si>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</si>
  <si>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</si>
  <si>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</si>
  <si>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</si>
  <si>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</si>
  <si>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</si>
  <si>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</si>
  <si>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</si>
  <si>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</si>
  <si>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</si>
  <si>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</si>
  <si>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</si>
  <si>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</si>
  <si>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</si>
  <si>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</si>
  <si>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</si>
  <si>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</si>
  <si>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</si>
  <si>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</si>
  <si>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</si>
  <si>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</si>
  <si>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</si>
  <si>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</si>
  <si>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</si>
  <si>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</si>
  <si>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</si>
  <si>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</si>
  <si>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</si>
  <si>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</si>
  <si>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</si>
  <si>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</si>
  <si>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</si>
  <si>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</si>
  <si>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</si>
  <si>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</si>
  <si>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</si>
  <si>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</si>
  <si>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</si>
  <si>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</si>
  <si>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</si>
  <si>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</si>
  <si>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</si>
  <si>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</si>
  <si>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</si>
  <si>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</si>
  <si>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</si>
  <si>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</si>
  <si>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</si>
  <si>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</si>
  <si>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</si>
  <si>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</si>
  <si>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</si>
  <si>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</si>
  <si>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</si>
  <si>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</si>
  <si>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</si>
  <si>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</si>
  <si>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</si>
  <si>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</si>
  <si>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</si>
  <si>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</si>
  <si>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</si>
  <si>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</si>
  <si>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</si>
  <si>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</si>
  <si>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</si>
  <si>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</si>
  <si>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</si>
  <si>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</si>
  <si>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</si>
  <si>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</si>
  <si>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</si>
  <si>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1.106</t>
    </r>
    <r>
      <rPr>
        <sz val="12"/>
        <color indexed="8"/>
        <rFont val="新細明體"/>
        <family val="1"/>
        <charset val="136"/>
      </rPr>
      <t>年刑案資料為審定數。</t>
    </r>
    <phoneticPr fontId="5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</si>
  <si>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</si>
  <si>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</si>
  <si>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</si>
  <si>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1-7</t>
    </r>
    <r>
      <rPr>
        <b/>
        <i/>
        <sz val="12"/>
        <rFont val="標楷體"/>
        <family val="4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</si>
</sst>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  <numFmt numFmtId="194" formatCode="##,##0.00;\-##,##0.00;0.00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61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3" fontId="45" fillId="0" borderId="3" xfId="0" applyNumberFormat="1" applyFont="1" applyFill="1" applyBorder="1" applyAlignment="1">
      <alignment horizontal="right" vertical="center"/>
    </xf>
    <xf numFmtId="0" fontId="21" fillId="0" borderId="0" xfId="1" applyBorder="1">
      <alignment vertical="center"/>
    </xf>
    <xf numFmtId="0" fontId="1" fillId="0" borderId="0" xfId="1" applyFont="1" applyBorder="1">
      <alignment vertical="center"/>
    </xf>
    <xf numFmtId="3" fontId="1" fillId="0" borderId="10" xfId="1" applyNumberFormat="1" applyFont="1" applyBorder="1">
      <alignment vertical="center"/>
    </xf>
    <xf numFmtId="0" fontId="1" fillId="0" borderId="10" xfId="1" applyFont="1" applyBorder="1">
      <alignment vertical="center"/>
    </xf>
    <xf numFmtId="183" fontId="15" fillId="0" borderId="10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 shrinkToFit="1"/>
    </xf>
    <xf numFmtId="194" fontId="1" fillId="5" borderId="3" xfId="0" applyNumberFormat="1" applyFont="1" applyFill="1" applyBorder="1" applyAlignment="1">
      <alignment horizontal="right" vertical="center"/>
    </xf>
    <xf numFmtId="194" fontId="1" fillId="0" borderId="3" xfId="0" applyNumberFormat="1" applyFont="1" applyFill="1" applyBorder="1" applyAlignment="1">
      <alignment horizontal="right" vertical="center"/>
    </xf>
    <xf numFmtId="194" fontId="15" fillId="0" borderId="3" xfId="0" applyNumberFormat="1" applyFont="1" applyFill="1" applyBorder="1" applyAlignment="1">
      <alignment horizontal="right" vertical="center"/>
    </xf>
    <xf numFmtId="194" fontId="15" fillId="2" borderId="3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84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113"/>
  <sheetViews>
    <sheetView showGridLines="0" tabSelected="1" workbookViewId="0">
      <pane xSplit="1" ySplit="5" topLeftCell="B6" activePane="bottomRight" state="frozenSplit"/>
      <selection activeCell="G45" sqref="G45"/>
      <selection pane="topRight" activeCell="G45" sqref="G45"/>
      <selection pane="bottomLeft" activeCell="G45" sqref="G45"/>
      <selection pane="bottomRight" activeCell="BI82" sqref="BI82:CX84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13" t="s">
        <v>1</v>
      </c>
      <c r="B2" s="392" t="s">
        <v>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406" t="s">
        <v>3</v>
      </c>
      <c r="P2" s="384"/>
      <c r="Q2" s="384"/>
      <c r="R2" s="384"/>
      <c r="S2" s="384"/>
      <c r="T2" s="384"/>
      <c r="U2" s="384"/>
      <c r="V2" s="384"/>
      <c r="W2" s="384"/>
      <c r="X2" s="384" t="s">
        <v>4</v>
      </c>
      <c r="Y2" s="384"/>
      <c r="Z2" s="384"/>
      <c r="AA2" s="384"/>
      <c r="AB2" s="384"/>
      <c r="AC2" s="384"/>
      <c r="AD2" s="384"/>
      <c r="AE2" s="384"/>
      <c r="AF2" s="384" t="s">
        <v>5</v>
      </c>
      <c r="AG2" s="384"/>
      <c r="AH2" s="384"/>
      <c r="AI2" s="384"/>
      <c r="AJ2" s="384"/>
      <c r="AK2" s="384"/>
      <c r="AL2" s="384"/>
      <c r="AM2" s="384"/>
      <c r="AN2" s="384" t="s">
        <v>6</v>
      </c>
      <c r="AO2" s="384"/>
      <c r="AP2" s="384"/>
      <c r="AQ2" s="384"/>
      <c r="AR2" s="384"/>
      <c r="AS2" s="384"/>
      <c r="AT2" s="384"/>
      <c r="AU2" s="385"/>
      <c r="AV2" s="406" t="s">
        <v>7</v>
      </c>
      <c r="AW2" s="384"/>
      <c r="AX2" s="384"/>
      <c r="AY2" s="384"/>
      <c r="AZ2" s="384"/>
      <c r="BA2" s="384"/>
      <c r="BB2" s="384"/>
      <c r="BC2" s="384"/>
      <c r="BD2" s="384"/>
      <c r="BE2" s="384"/>
      <c r="BF2" s="384" t="s">
        <v>8</v>
      </c>
      <c r="BG2" s="384"/>
      <c r="BH2" s="384"/>
      <c r="BI2" s="384"/>
      <c r="BJ2" s="384"/>
      <c r="BK2" s="384"/>
      <c r="BL2" s="384"/>
      <c r="BM2" s="384"/>
      <c r="BN2" s="384"/>
      <c r="BO2" s="384"/>
      <c r="BP2" s="385"/>
      <c r="BQ2" s="407" t="s">
        <v>9</v>
      </c>
      <c r="BR2" s="408"/>
      <c r="BS2" s="408"/>
      <c r="BT2" s="408"/>
      <c r="BU2" s="409"/>
      <c r="BV2" s="410" t="s">
        <v>10</v>
      </c>
      <c r="BW2" s="411"/>
      <c r="BX2" s="411"/>
      <c r="BY2" s="412"/>
      <c r="BZ2" s="407" t="s">
        <v>11</v>
      </c>
      <c r="CA2" s="408"/>
      <c r="CB2" s="409"/>
      <c r="CC2" s="382" t="s">
        <v>12</v>
      </c>
      <c r="CD2" s="418"/>
      <c r="CE2" s="418"/>
      <c r="CF2" s="418"/>
      <c r="CG2" s="419"/>
      <c r="CH2" s="398" t="s">
        <v>13</v>
      </c>
      <c r="CI2" s="399"/>
      <c r="CJ2" s="399"/>
      <c r="CK2" s="399"/>
      <c r="CL2" s="400"/>
      <c r="CM2" s="401" t="s">
        <v>14</v>
      </c>
      <c r="CN2" s="402"/>
      <c r="CO2" s="402"/>
      <c r="CP2" s="402"/>
      <c r="CQ2" s="403"/>
      <c r="CR2" s="404" t="s">
        <v>15</v>
      </c>
      <c r="CS2" s="405"/>
      <c r="CT2" s="382" t="s">
        <v>16</v>
      </c>
      <c r="CU2" s="383"/>
      <c r="CV2" s="383"/>
      <c r="CW2" s="347" t="s">
        <v>171</v>
      </c>
      <c r="CX2" s="351" t="s">
        <v>116</v>
      </c>
    </row>
    <row r="3" spans="1:145" s="9" customFormat="1" ht="19.5" customHeight="1">
      <c r="A3" s="414"/>
      <c r="B3" s="416" t="s">
        <v>17</v>
      </c>
      <c r="C3" s="416" t="s">
        <v>18</v>
      </c>
      <c r="D3" s="416" t="s">
        <v>19</v>
      </c>
      <c r="E3" s="416" t="s">
        <v>20</v>
      </c>
      <c r="F3" s="10" t="s">
        <v>21</v>
      </c>
      <c r="G3" s="395" t="s">
        <v>22</v>
      </c>
      <c r="H3" s="396"/>
      <c r="I3" s="396"/>
      <c r="J3" s="396"/>
      <c r="K3" s="397"/>
      <c r="L3" s="386" t="s">
        <v>23</v>
      </c>
      <c r="M3" s="387"/>
      <c r="N3" s="388"/>
      <c r="O3" s="389" t="s">
        <v>24</v>
      </c>
      <c r="P3" s="390"/>
      <c r="Q3" s="390"/>
      <c r="R3" s="390"/>
      <c r="S3" s="391"/>
      <c r="T3" s="392" t="s">
        <v>25</v>
      </c>
      <c r="U3" s="393"/>
      <c r="V3" s="393"/>
      <c r="W3" s="394"/>
      <c r="X3" s="395" t="s">
        <v>26</v>
      </c>
      <c r="Y3" s="396"/>
      <c r="Z3" s="396"/>
      <c r="AA3" s="397"/>
      <c r="AB3" s="392" t="s">
        <v>27</v>
      </c>
      <c r="AC3" s="393"/>
      <c r="AD3" s="393"/>
      <c r="AE3" s="394"/>
      <c r="AF3" s="389" t="s">
        <v>28</v>
      </c>
      <c r="AG3" s="390"/>
      <c r="AH3" s="390"/>
      <c r="AI3" s="391"/>
      <c r="AJ3" s="392" t="s">
        <v>29</v>
      </c>
      <c r="AK3" s="393"/>
      <c r="AL3" s="393"/>
      <c r="AM3" s="394"/>
      <c r="AN3" s="395" t="s">
        <v>30</v>
      </c>
      <c r="AO3" s="396"/>
      <c r="AP3" s="396"/>
      <c r="AQ3" s="397"/>
      <c r="AR3" s="392" t="s">
        <v>31</v>
      </c>
      <c r="AS3" s="393"/>
      <c r="AT3" s="393"/>
      <c r="AU3" s="394"/>
      <c r="AV3" s="389" t="s">
        <v>32</v>
      </c>
      <c r="AW3" s="390"/>
      <c r="AX3" s="390"/>
      <c r="AY3" s="390"/>
      <c r="AZ3" s="391"/>
      <c r="BA3" s="392" t="s">
        <v>33</v>
      </c>
      <c r="BB3" s="393"/>
      <c r="BC3" s="393"/>
      <c r="BD3" s="394"/>
      <c r="BE3" s="395" t="s">
        <v>34</v>
      </c>
      <c r="BF3" s="396"/>
      <c r="BG3" s="396"/>
      <c r="BH3" s="397"/>
      <c r="BI3" s="392" t="s">
        <v>35</v>
      </c>
      <c r="BJ3" s="393"/>
      <c r="BK3" s="393"/>
      <c r="BL3" s="394"/>
      <c r="BM3" s="389" t="s">
        <v>36</v>
      </c>
      <c r="BN3" s="390"/>
      <c r="BO3" s="390"/>
      <c r="BP3" s="391"/>
      <c r="BQ3" s="422" t="s">
        <v>37</v>
      </c>
      <c r="BR3" s="422" t="s">
        <v>38</v>
      </c>
      <c r="BS3" s="422" t="s">
        <v>39</v>
      </c>
      <c r="BT3" s="422" t="s">
        <v>40</v>
      </c>
      <c r="BU3" s="422" t="s">
        <v>41</v>
      </c>
      <c r="BV3" s="420" t="s">
        <v>37</v>
      </c>
      <c r="BW3" s="420" t="s">
        <v>38</v>
      </c>
      <c r="BX3" s="420" t="s">
        <v>39</v>
      </c>
      <c r="BY3" s="420" t="s">
        <v>41</v>
      </c>
      <c r="BZ3" s="422" t="s">
        <v>42</v>
      </c>
      <c r="CA3" s="422" t="s">
        <v>43</v>
      </c>
      <c r="CB3" s="422" t="s">
        <v>41</v>
      </c>
      <c r="CC3" s="426" t="s">
        <v>42</v>
      </c>
      <c r="CD3" s="428" t="s">
        <v>44</v>
      </c>
      <c r="CE3" s="429"/>
      <c r="CF3" s="430"/>
      <c r="CG3" s="426" t="s">
        <v>43</v>
      </c>
      <c r="CH3" s="422" t="s">
        <v>42</v>
      </c>
      <c r="CI3" s="407" t="s">
        <v>44</v>
      </c>
      <c r="CJ3" s="433"/>
      <c r="CK3" s="434"/>
      <c r="CL3" s="435" t="s">
        <v>45</v>
      </c>
      <c r="CM3" s="420" t="s">
        <v>42</v>
      </c>
      <c r="CN3" s="410" t="s">
        <v>44</v>
      </c>
      <c r="CO3" s="424"/>
      <c r="CP3" s="412"/>
      <c r="CQ3" s="439" t="s">
        <v>45</v>
      </c>
      <c r="CR3" s="422" t="s">
        <v>42</v>
      </c>
      <c r="CS3" s="233" t="s">
        <v>41</v>
      </c>
      <c r="CT3" s="428" t="s">
        <v>46</v>
      </c>
      <c r="CU3" s="430"/>
      <c r="CV3" s="441" t="s">
        <v>47</v>
      </c>
      <c r="CW3" s="432" t="s">
        <v>172</v>
      </c>
      <c r="CX3" s="438" t="s">
        <v>38</v>
      </c>
    </row>
    <row r="4" spans="1:145" s="13" customFormat="1" ht="19.5" customHeight="1">
      <c r="A4" s="414"/>
      <c r="B4" s="417"/>
      <c r="C4" s="417"/>
      <c r="D4" s="417"/>
      <c r="E4" s="417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23"/>
      <c r="BR4" s="423"/>
      <c r="BS4" s="423"/>
      <c r="BT4" s="423"/>
      <c r="BU4" s="423"/>
      <c r="BV4" s="421"/>
      <c r="BW4" s="421"/>
      <c r="BX4" s="421"/>
      <c r="BY4" s="421"/>
      <c r="BZ4" s="423"/>
      <c r="CA4" s="425"/>
      <c r="CB4" s="423"/>
      <c r="CC4" s="427"/>
      <c r="CD4" s="124"/>
      <c r="CE4" s="235" t="s">
        <v>57</v>
      </c>
      <c r="CF4" s="235" t="s">
        <v>58</v>
      </c>
      <c r="CG4" s="431"/>
      <c r="CH4" s="432"/>
      <c r="CI4" s="234"/>
      <c r="CJ4" s="232" t="s">
        <v>57</v>
      </c>
      <c r="CK4" s="232" t="s">
        <v>59</v>
      </c>
      <c r="CL4" s="436"/>
      <c r="CM4" s="437"/>
      <c r="CN4" s="237"/>
      <c r="CO4" s="236" t="s">
        <v>57</v>
      </c>
      <c r="CP4" s="236" t="s">
        <v>59</v>
      </c>
      <c r="CQ4" s="440"/>
      <c r="CR4" s="432"/>
      <c r="CS4" s="234" t="s">
        <v>60</v>
      </c>
      <c r="CT4" s="147"/>
      <c r="CU4" s="235" t="s">
        <v>61</v>
      </c>
      <c r="CV4" s="442"/>
      <c r="CW4" s="432"/>
      <c r="CX4" s="438"/>
    </row>
    <row r="5" spans="1:145" s="17" customFormat="1" ht="22.5" customHeight="1">
      <c r="A5" s="415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hidden="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179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178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hidden="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41071</v>
      </c>
      <c r="C54" s="80">
        <v>39782</v>
      </c>
      <c r="D54" s="194">
        <v>96.86</v>
      </c>
      <c r="E54" s="197">
        <v>1527.1</v>
      </c>
      <c r="F54" s="197">
        <v>1523.71</v>
      </c>
      <c r="G54" s="100">
        <v>40980</v>
      </c>
      <c r="H54" s="100">
        <v>38</v>
      </c>
      <c r="I54" s="100">
        <v>1202</v>
      </c>
      <c r="J54" s="100">
        <v>4801</v>
      </c>
      <c r="K54" s="100">
        <v>34939</v>
      </c>
      <c r="L54" s="80">
        <v>31016</v>
      </c>
      <c r="M54" s="80">
        <v>109</v>
      </c>
      <c r="N54" s="81">
        <v>7121</v>
      </c>
      <c r="O54" s="187">
        <v>164</v>
      </c>
      <c r="P54" s="112">
        <v>166</v>
      </c>
      <c r="Q54" s="200">
        <v>101.22</v>
      </c>
      <c r="R54" s="112">
        <v>254</v>
      </c>
      <c r="S54" s="203">
        <v>6.1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27</v>
      </c>
      <c r="AC54" s="80">
        <v>24</v>
      </c>
      <c r="AD54" s="194">
        <v>88.89</v>
      </c>
      <c r="AE54" s="80">
        <v>47</v>
      </c>
      <c r="AF54" s="112">
        <v>28</v>
      </c>
      <c r="AG54" s="112">
        <v>28</v>
      </c>
      <c r="AH54" s="200">
        <v>100</v>
      </c>
      <c r="AI54" s="112">
        <v>30</v>
      </c>
      <c r="AJ54" s="80">
        <v>5</v>
      </c>
      <c r="AK54" s="80">
        <v>5</v>
      </c>
      <c r="AL54" s="194">
        <v>100</v>
      </c>
      <c r="AM54" s="80">
        <v>16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6062</v>
      </c>
      <c r="AW54" s="112">
        <v>5064</v>
      </c>
      <c r="AX54" s="200">
        <v>83.54</v>
      </c>
      <c r="AY54" s="112">
        <v>3873</v>
      </c>
      <c r="AZ54" s="209">
        <v>225.4</v>
      </c>
      <c r="BA54" s="80">
        <v>9</v>
      </c>
      <c r="BB54" s="80">
        <v>10</v>
      </c>
      <c r="BC54" s="194">
        <v>111.11</v>
      </c>
      <c r="BD54" s="80">
        <v>11</v>
      </c>
      <c r="BE54" s="100">
        <v>4931</v>
      </c>
      <c r="BF54" s="100">
        <v>4102</v>
      </c>
      <c r="BG54" s="206">
        <v>83.19</v>
      </c>
      <c r="BH54" s="100">
        <v>3572</v>
      </c>
      <c r="BI54" s="80">
        <v>90</v>
      </c>
      <c r="BJ54" s="80">
        <v>88</v>
      </c>
      <c r="BK54" s="194">
        <v>97.78</v>
      </c>
      <c r="BL54" s="185">
        <v>52</v>
      </c>
      <c r="BM54" s="116">
        <v>1032</v>
      </c>
      <c r="BN54" s="116">
        <v>864</v>
      </c>
      <c r="BO54" s="212">
        <v>83.72</v>
      </c>
      <c r="BP54" s="186">
        <v>238</v>
      </c>
      <c r="BQ54" s="31">
        <v>13127</v>
      </c>
      <c r="BR54" s="32">
        <v>11969</v>
      </c>
      <c r="BS54" s="215">
        <v>91.18</v>
      </c>
      <c r="BT54" s="218">
        <v>488.09</v>
      </c>
      <c r="BU54" s="36">
        <v>11425</v>
      </c>
      <c r="BV54" s="120">
        <v>4371</v>
      </c>
      <c r="BW54" s="120">
        <v>4237</v>
      </c>
      <c r="BX54" s="221">
        <v>96.93</v>
      </c>
      <c r="BY54" s="370">
        <v>4005</v>
      </c>
      <c r="BZ54" s="32">
        <v>5407</v>
      </c>
      <c r="CA54" s="33">
        <v>1246.4763399999999</v>
      </c>
      <c r="CB54" s="32">
        <v>5578</v>
      </c>
      <c r="CC54" s="126">
        <v>764</v>
      </c>
      <c r="CD54" s="126">
        <v>802</v>
      </c>
      <c r="CE54" s="127">
        <v>0</v>
      </c>
      <c r="CF54" s="127">
        <v>20</v>
      </c>
      <c r="CG54" s="128">
        <v>8.7461099999999998</v>
      </c>
      <c r="CH54" s="24">
        <v>4451</v>
      </c>
      <c r="CI54" s="32">
        <v>4560</v>
      </c>
      <c r="CJ54" s="82">
        <v>76</v>
      </c>
      <c r="CK54" s="82">
        <v>704</v>
      </c>
      <c r="CL54" s="33">
        <v>606.42994999999996</v>
      </c>
      <c r="CM54" s="137">
        <v>186</v>
      </c>
      <c r="CN54" s="137">
        <v>210</v>
      </c>
      <c r="CO54" s="138">
        <v>36</v>
      </c>
      <c r="CP54" s="138">
        <v>95</v>
      </c>
      <c r="CQ54" s="143">
        <v>614.33407999999997</v>
      </c>
      <c r="CR54" s="82">
        <v>6</v>
      </c>
      <c r="CS54" s="82">
        <v>6</v>
      </c>
      <c r="CT54" s="148">
        <v>196</v>
      </c>
      <c r="CU54" s="127">
        <v>37</v>
      </c>
      <c r="CV54" s="127">
        <v>2205</v>
      </c>
      <c r="CW54" s="84">
        <v>7427</v>
      </c>
      <c r="CX54" s="120">
        <v>3955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customHeight="1">
      <c r="A55" s="226" t="s">
        <v>182</v>
      </c>
      <c r="B55" s="79">
        <v>23772</v>
      </c>
      <c r="C55" s="80">
        <v>23184</v>
      </c>
      <c r="D55" s="194">
        <v>97.53</v>
      </c>
      <c r="E55" s="197">
        <v>883.17</v>
      </c>
      <c r="F55" s="197">
        <v>879.79</v>
      </c>
      <c r="G55" s="100">
        <v>23681</v>
      </c>
      <c r="H55" s="100">
        <v>19</v>
      </c>
      <c r="I55" s="100">
        <v>750</v>
      </c>
      <c r="J55" s="100">
        <v>2871</v>
      </c>
      <c r="K55" s="100">
        <v>20041</v>
      </c>
      <c r="L55" s="80">
        <v>17847</v>
      </c>
      <c r="M55" s="80">
        <v>66</v>
      </c>
      <c r="N55" s="81">
        <v>4028</v>
      </c>
      <c r="O55" s="187">
        <v>108</v>
      </c>
      <c r="P55" s="112">
        <v>107</v>
      </c>
      <c r="Q55" s="200">
        <v>99.07</v>
      </c>
      <c r="R55" s="112">
        <v>162</v>
      </c>
      <c r="S55" s="203">
        <v>4.01</v>
      </c>
      <c r="T55" s="80">
        <v>34</v>
      </c>
      <c r="U55" s="80">
        <v>33</v>
      </c>
      <c r="V55" s="194">
        <v>97.06</v>
      </c>
      <c r="W55" s="80">
        <v>63</v>
      </c>
      <c r="X55" s="100">
        <v>0</v>
      </c>
      <c r="Y55" s="100">
        <v>0</v>
      </c>
      <c r="Z55" s="206" t="s">
        <v>78</v>
      </c>
      <c r="AA55" s="100">
        <v>0</v>
      </c>
      <c r="AB55" s="80">
        <v>18</v>
      </c>
      <c r="AC55" s="80">
        <v>16</v>
      </c>
      <c r="AD55" s="194">
        <v>88.89</v>
      </c>
      <c r="AE55" s="80">
        <v>31</v>
      </c>
      <c r="AF55" s="112">
        <v>16</v>
      </c>
      <c r="AG55" s="112">
        <v>17</v>
      </c>
      <c r="AH55" s="200">
        <v>106.25</v>
      </c>
      <c r="AI55" s="112">
        <v>20</v>
      </c>
      <c r="AJ55" s="80">
        <v>3</v>
      </c>
      <c r="AK55" s="80">
        <v>3</v>
      </c>
      <c r="AL55" s="194">
        <v>100</v>
      </c>
      <c r="AM55" s="80">
        <v>4</v>
      </c>
      <c r="AN55" s="100">
        <v>0</v>
      </c>
      <c r="AO55" s="100">
        <v>0</v>
      </c>
      <c r="AP55" s="206" t="s">
        <v>78</v>
      </c>
      <c r="AQ55" s="100">
        <v>0</v>
      </c>
      <c r="AR55" s="80">
        <v>37</v>
      </c>
      <c r="AS55" s="80">
        <v>38</v>
      </c>
      <c r="AT55" s="194">
        <v>102.7</v>
      </c>
      <c r="AU55" s="81">
        <v>44</v>
      </c>
      <c r="AV55" s="187">
        <v>3432</v>
      </c>
      <c r="AW55" s="112">
        <v>2900</v>
      </c>
      <c r="AX55" s="200">
        <v>84.5</v>
      </c>
      <c r="AY55" s="112">
        <v>2175</v>
      </c>
      <c r="AZ55" s="209">
        <v>127.5</v>
      </c>
      <c r="BA55" s="80">
        <v>6</v>
      </c>
      <c r="BB55" s="80">
        <v>9</v>
      </c>
      <c r="BC55" s="194">
        <v>150</v>
      </c>
      <c r="BD55" s="80">
        <v>8</v>
      </c>
      <c r="BE55" s="100">
        <v>2776</v>
      </c>
      <c r="BF55" s="100">
        <v>2341</v>
      </c>
      <c r="BG55" s="206">
        <v>84.33</v>
      </c>
      <c r="BH55" s="100">
        <v>2007</v>
      </c>
      <c r="BI55" s="357">
        <v>49</v>
      </c>
      <c r="BJ55" s="357">
        <v>52</v>
      </c>
      <c r="BK55" s="358">
        <v>106.12</v>
      </c>
      <c r="BL55" s="357">
        <v>28</v>
      </c>
      <c r="BM55" s="116">
        <v>601</v>
      </c>
      <c r="BN55" s="116">
        <v>498</v>
      </c>
      <c r="BO55" s="212">
        <v>82.86</v>
      </c>
      <c r="BP55" s="369">
        <v>132</v>
      </c>
      <c r="BQ55" s="31">
        <v>7448</v>
      </c>
      <c r="BR55" s="32">
        <v>6856</v>
      </c>
      <c r="BS55" s="215">
        <v>92.05</v>
      </c>
      <c r="BT55" s="218">
        <v>276.70999999999998</v>
      </c>
      <c r="BU55" s="36">
        <v>6483</v>
      </c>
      <c r="BV55" s="120">
        <v>2501</v>
      </c>
      <c r="BW55" s="120">
        <v>2437</v>
      </c>
      <c r="BX55" s="221">
        <v>97.44</v>
      </c>
      <c r="BY55" s="370">
        <v>2294</v>
      </c>
      <c r="BZ55" s="31">
        <v>3225</v>
      </c>
      <c r="CA55" s="33">
        <v>890.03066999999999</v>
      </c>
      <c r="CB55" s="32">
        <v>3345</v>
      </c>
      <c r="CC55" s="126">
        <v>447</v>
      </c>
      <c r="CD55" s="126">
        <v>475</v>
      </c>
      <c r="CE55" s="127">
        <v>0</v>
      </c>
      <c r="CF55" s="127">
        <v>13</v>
      </c>
      <c r="CG55" s="128">
        <v>5.66953</v>
      </c>
      <c r="CH55" s="24">
        <v>2662</v>
      </c>
      <c r="CI55" s="32">
        <v>2740</v>
      </c>
      <c r="CJ55" s="82">
        <v>54</v>
      </c>
      <c r="CK55" s="82">
        <v>447</v>
      </c>
      <c r="CL55" s="33">
        <v>497.62885</v>
      </c>
      <c r="CM55" s="137">
        <v>113</v>
      </c>
      <c r="CN55" s="137">
        <v>126</v>
      </c>
      <c r="CO55" s="138">
        <v>21</v>
      </c>
      <c r="CP55" s="138">
        <v>62</v>
      </c>
      <c r="CQ55" s="143">
        <v>386.59332999999998</v>
      </c>
      <c r="CR55" s="82">
        <v>3</v>
      </c>
      <c r="CS55" s="82">
        <v>4</v>
      </c>
      <c r="CT55" s="148">
        <v>114</v>
      </c>
      <c r="CU55" s="127">
        <v>14</v>
      </c>
      <c r="CV55" s="127">
        <v>1078</v>
      </c>
      <c r="CW55" s="84">
        <v>4416</v>
      </c>
      <c r="CX55" s="120">
        <v>2194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3670</v>
      </c>
      <c r="C56" s="87">
        <v>3619</v>
      </c>
      <c r="D56" s="195">
        <v>98.61</v>
      </c>
      <c r="E56" s="198">
        <v>136.15</v>
      </c>
      <c r="F56" s="198">
        <v>139.75</v>
      </c>
      <c r="G56" s="101">
        <v>3767</v>
      </c>
      <c r="H56" s="101">
        <v>2</v>
      </c>
      <c r="I56" s="101">
        <v>100</v>
      </c>
      <c r="J56" s="101">
        <v>413</v>
      </c>
      <c r="K56" s="101">
        <v>3252</v>
      </c>
      <c r="L56" s="87">
        <v>2525</v>
      </c>
      <c r="M56" s="87">
        <v>5</v>
      </c>
      <c r="N56" s="88">
        <v>508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>
        <v>0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54.55</v>
      </c>
      <c r="AU56" s="88">
        <v>7</v>
      </c>
      <c r="AV56" s="188">
        <v>492</v>
      </c>
      <c r="AW56" s="113">
        <v>409</v>
      </c>
      <c r="AX56" s="201">
        <v>83.13</v>
      </c>
      <c r="AY56" s="113">
        <v>315</v>
      </c>
      <c r="AZ56" s="210">
        <v>18.25</v>
      </c>
      <c r="BA56" s="87">
        <v>0</v>
      </c>
      <c r="BB56" s="87">
        <v>0</v>
      </c>
      <c r="BC56" s="195">
        <v>0</v>
      </c>
      <c r="BD56" s="87">
        <v>0</v>
      </c>
      <c r="BE56" s="101">
        <v>406</v>
      </c>
      <c r="BF56" s="101">
        <v>329</v>
      </c>
      <c r="BG56" s="207">
        <v>81.03</v>
      </c>
      <c r="BH56" s="101">
        <v>297</v>
      </c>
      <c r="BI56" s="359">
        <v>6</v>
      </c>
      <c r="BJ56" s="359">
        <v>12</v>
      </c>
      <c r="BK56" s="360">
        <v>200</v>
      </c>
      <c r="BL56" s="359">
        <v>5</v>
      </c>
      <c r="BM56" s="116">
        <v>80</v>
      </c>
      <c r="BN56" s="116">
        <v>68</v>
      </c>
      <c r="BO56" s="212">
        <v>85</v>
      </c>
      <c r="BP56" s="369">
        <v>13</v>
      </c>
      <c r="BQ56" s="31">
        <v>1089</v>
      </c>
      <c r="BR56" s="32">
        <v>982</v>
      </c>
      <c r="BS56" s="215">
        <v>90.17</v>
      </c>
      <c r="BT56" s="218">
        <v>40.4</v>
      </c>
      <c r="BU56" s="36">
        <v>878</v>
      </c>
      <c r="BV56" s="120">
        <v>381</v>
      </c>
      <c r="BW56" s="120">
        <v>344</v>
      </c>
      <c r="BX56" s="221">
        <v>90.29</v>
      </c>
      <c r="BY56" s="370">
        <v>291</v>
      </c>
      <c r="BZ56" s="31">
        <v>362</v>
      </c>
      <c r="CA56" s="33">
        <v>99.204260000000005</v>
      </c>
      <c r="CB56" s="32">
        <v>369</v>
      </c>
      <c r="CC56" s="126">
        <v>48</v>
      </c>
      <c r="CD56" s="126">
        <v>47</v>
      </c>
      <c r="CE56" s="127">
        <v>0</v>
      </c>
      <c r="CF56" s="127">
        <v>1</v>
      </c>
      <c r="CG56" s="128">
        <v>0.15142</v>
      </c>
      <c r="CH56" s="24">
        <v>303</v>
      </c>
      <c r="CI56" s="32">
        <v>310</v>
      </c>
      <c r="CJ56" s="82">
        <v>2</v>
      </c>
      <c r="CK56" s="82">
        <v>44</v>
      </c>
      <c r="CL56" s="33">
        <v>2.2637299999999998</v>
      </c>
      <c r="CM56" s="137">
        <v>9</v>
      </c>
      <c r="CN56" s="137">
        <v>9</v>
      </c>
      <c r="CO56" s="138">
        <v>0</v>
      </c>
      <c r="CP56" s="138">
        <v>6</v>
      </c>
      <c r="CQ56" s="143">
        <v>96.784109999999998</v>
      </c>
      <c r="CR56" s="82">
        <v>2</v>
      </c>
      <c r="CS56" s="82">
        <v>3</v>
      </c>
      <c r="CT56" s="148">
        <v>11</v>
      </c>
      <c r="CU56" s="127">
        <v>3</v>
      </c>
      <c r="CV56" s="127">
        <v>99</v>
      </c>
      <c r="CW56" s="84">
        <v>823</v>
      </c>
      <c r="CX56" s="120">
        <v>452</v>
      </c>
    </row>
    <row r="57" spans="1:145" s="30" customFormat="1" ht="23.1" hidden="1" customHeight="1">
      <c r="A57" s="315" t="s">
        <v>141</v>
      </c>
      <c r="B57" s="312">
        <v>3042</v>
      </c>
      <c r="C57" s="87">
        <v>2961</v>
      </c>
      <c r="D57" s="195">
        <v>97.34</v>
      </c>
      <c r="E57" s="198">
        <v>112.88</v>
      </c>
      <c r="F57" s="198">
        <v>110.77</v>
      </c>
      <c r="G57" s="101">
        <v>2985</v>
      </c>
      <c r="H57" s="101">
        <v>3</v>
      </c>
      <c r="I57" s="101">
        <v>84</v>
      </c>
      <c r="J57" s="101">
        <v>332</v>
      </c>
      <c r="K57" s="101">
        <v>2566</v>
      </c>
      <c r="L57" s="87">
        <v>2416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478</v>
      </c>
      <c r="AW57" s="113">
        <v>392</v>
      </c>
      <c r="AX57" s="201">
        <v>82.01</v>
      </c>
      <c r="AY57" s="113">
        <v>316</v>
      </c>
      <c r="AZ57" s="210">
        <v>17.739999999999998</v>
      </c>
      <c r="BA57" s="87">
        <v>0</v>
      </c>
      <c r="BB57" s="87">
        <v>0</v>
      </c>
      <c r="BC57" s="195">
        <v>100</v>
      </c>
      <c r="BD57" s="87">
        <v>0</v>
      </c>
      <c r="BE57" s="101">
        <v>392</v>
      </c>
      <c r="BF57" s="101">
        <v>323</v>
      </c>
      <c r="BG57" s="207">
        <v>82.4</v>
      </c>
      <c r="BH57" s="101">
        <v>284</v>
      </c>
      <c r="BI57" s="372">
        <v>6</v>
      </c>
      <c r="BJ57" s="362">
        <v>6</v>
      </c>
      <c r="BK57" s="363">
        <v>100</v>
      </c>
      <c r="BL57" s="362">
        <v>3</v>
      </c>
      <c r="BM57" s="117">
        <v>80</v>
      </c>
      <c r="BN57" s="117">
        <v>63</v>
      </c>
      <c r="BO57" s="213">
        <v>78.75</v>
      </c>
      <c r="BP57" s="336">
        <v>29</v>
      </c>
      <c r="BQ57" s="26">
        <v>989</v>
      </c>
      <c r="BR57" s="27">
        <v>929</v>
      </c>
      <c r="BS57" s="216">
        <v>93.93</v>
      </c>
      <c r="BT57" s="219">
        <v>36.700000000000003</v>
      </c>
      <c r="BU57" s="35">
        <v>893</v>
      </c>
      <c r="BV57" s="121">
        <v>285</v>
      </c>
      <c r="BW57" s="121">
        <v>325</v>
      </c>
      <c r="BX57" s="222">
        <v>114.04</v>
      </c>
      <c r="BY57" s="335">
        <v>253</v>
      </c>
      <c r="BZ57" s="26">
        <v>411</v>
      </c>
      <c r="CA57" s="29">
        <v>5.5181699999999996</v>
      </c>
      <c r="CB57" s="27">
        <v>410</v>
      </c>
      <c r="CC57" s="129">
        <v>62</v>
      </c>
      <c r="CD57" s="129">
        <v>61</v>
      </c>
      <c r="CE57" s="130">
        <v>0</v>
      </c>
      <c r="CF57" s="130">
        <v>1</v>
      </c>
      <c r="CG57" s="131">
        <v>0.39146999999999998</v>
      </c>
      <c r="CH57" s="23">
        <v>336</v>
      </c>
      <c r="CI57" s="27">
        <v>333</v>
      </c>
      <c r="CJ57" s="89">
        <v>3</v>
      </c>
      <c r="CK57" s="89">
        <v>45</v>
      </c>
      <c r="CL57" s="29">
        <v>3.28024</v>
      </c>
      <c r="CM57" s="140">
        <v>13</v>
      </c>
      <c r="CN57" s="140">
        <v>16</v>
      </c>
      <c r="CO57" s="141">
        <v>0</v>
      </c>
      <c r="CP57" s="141">
        <v>11</v>
      </c>
      <c r="CQ57" s="142">
        <v>1.84249</v>
      </c>
      <c r="CR57" s="89">
        <v>0</v>
      </c>
      <c r="CS57" s="89">
        <v>0</v>
      </c>
      <c r="CT57" s="149">
        <v>17</v>
      </c>
      <c r="CU57" s="130">
        <v>6</v>
      </c>
      <c r="CV57" s="130">
        <v>113</v>
      </c>
      <c r="CW57" s="334">
        <v>566</v>
      </c>
      <c r="CX57" s="121">
        <v>250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3594</v>
      </c>
      <c r="C58" s="87">
        <v>3590</v>
      </c>
      <c r="D58" s="195">
        <v>99.89</v>
      </c>
      <c r="E58" s="198">
        <v>133.41999999999999</v>
      </c>
      <c r="F58" s="198">
        <v>136.80000000000001</v>
      </c>
      <c r="G58" s="101">
        <v>3685</v>
      </c>
      <c r="H58" s="101">
        <v>1</v>
      </c>
      <c r="I58" s="101">
        <v>137</v>
      </c>
      <c r="J58" s="101">
        <v>487</v>
      </c>
      <c r="K58" s="101">
        <v>3060</v>
      </c>
      <c r="L58" s="87">
        <v>2767</v>
      </c>
      <c r="M58" s="87">
        <v>13</v>
      </c>
      <c r="N58" s="88">
        <v>602</v>
      </c>
      <c r="O58" s="188">
        <v>16</v>
      </c>
      <c r="P58" s="113">
        <v>16</v>
      </c>
      <c r="Q58" s="201">
        <v>100</v>
      </c>
      <c r="R58" s="113">
        <v>30</v>
      </c>
      <c r="S58" s="204">
        <v>0.59</v>
      </c>
      <c r="T58" s="87">
        <v>6</v>
      </c>
      <c r="U58" s="87">
        <v>5</v>
      </c>
      <c r="V58" s="195">
        <v>83.33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2</v>
      </c>
      <c r="AK58" s="87">
        <v>2</v>
      </c>
      <c r="AL58" s="195">
        <v>100</v>
      </c>
      <c r="AM58" s="87">
        <v>2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510</v>
      </c>
      <c r="AW58" s="113">
        <v>420</v>
      </c>
      <c r="AX58" s="201">
        <v>82.35</v>
      </c>
      <c r="AY58" s="113">
        <v>318</v>
      </c>
      <c r="AZ58" s="210">
        <v>18.93</v>
      </c>
      <c r="BA58" s="87">
        <v>1</v>
      </c>
      <c r="BB58" s="87">
        <v>1</v>
      </c>
      <c r="BC58" s="195">
        <v>100</v>
      </c>
      <c r="BD58" s="87">
        <v>1</v>
      </c>
      <c r="BE58" s="101">
        <v>404</v>
      </c>
      <c r="BF58" s="101">
        <v>331</v>
      </c>
      <c r="BG58" s="207">
        <v>81.93</v>
      </c>
      <c r="BH58" s="101">
        <v>291</v>
      </c>
      <c r="BI58" s="373">
        <v>8</v>
      </c>
      <c r="BJ58" s="365">
        <v>12</v>
      </c>
      <c r="BK58" s="363">
        <v>150</v>
      </c>
      <c r="BL58" s="365">
        <v>6</v>
      </c>
      <c r="BM58" s="117">
        <v>97</v>
      </c>
      <c r="BN58" s="117">
        <v>76</v>
      </c>
      <c r="BO58" s="213">
        <v>78.349999999999994</v>
      </c>
      <c r="BP58" s="336">
        <v>20</v>
      </c>
      <c r="BQ58" s="374">
        <v>1129</v>
      </c>
      <c r="BR58" s="364">
        <v>1078</v>
      </c>
      <c r="BS58" s="365">
        <v>95.48</v>
      </c>
      <c r="BT58" s="365">
        <v>41.91</v>
      </c>
      <c r="BU58" s="364">
        <v>1082</v>
      </c>
      <c r="BV58" s="353">
        <v>425</v>
      </c>
      <c r="BW58" s="121">
        <v>444</v>
      </c>
      <c r="BX58" s="222">
        <v>104.47</v>
      </c>
      <c r="BY58" s="121">
        <v>435</v>
      </c>
      <c r="BZ58" s="375">
        <v>598</v>
      </c>
      <c r="CA58" s="366">
        <v>414.91066000000001</v>
      </c>
      <c r="CB58" s="365">
        <v>623</v>
      </c>
      <c r="CC58" s="129">
        <v>79</v>
      </c>
      <c r="CD58" s="129">
        <v>78</v>
      </c>
      <c r="CE58" s="130">
        <v>0</v>
      </c>
      <c r="CF58" s="130">
        <v>5</v>
      </c>
      <c r="CG58" s="131">
        <v>3.7098499999999999</v>
      </c>
      <c r="CH58" s="23">
        <v>499</v>
      </c>
      <c r="CI58" s="27">
        <v>522</v>
      </c>
      <c r="CJ58" s="89">
        <v>9</v>
      </c>
      <c r="CK58" s="89">
        <v>94</v>
      </c>
      <c r="CL58" s="29">
        <v>396.39076999999997</v>
      </c>
      <c r="CM58" s="140">
        <v>20</v>
      </c>
      <c r="CN58" s="140">
        <v>23</v>
      </c>
      <c r="CO58" s="141">
        <v>4</v>
      </c>
      <c r="CP58" s="141">
        <v>11</v>
      </c>
      <c r="CQ58" s="142">
        <v>14.810040000000001</v>
      </c>
      <c r="CR58" s="316">
        <v>0</v>
      </c>
      <c r="CS58" s="316">
        <v>0</v>
      </c>
      <c r="CT58" s="149">
        <v>11</v>
      </c>
      <c r="CU58" s="130">
        <v>1</v>
      </c>
      <c r="CV58" s="130">
        <v>70</v>
      </c>
      <c r="CW58" s="334">
        <v>587</v>
      </c>
      <c r="CX58" s="121">
        <v>340</v>
      </c>
    </row>
    <row r="59" spans="1:145" ht="23.1" hidden="1" customHeight="1">
      <c r="A59" s="315" t="s">
        <v>143</v>
      </c>
      <c r="B59" s="312">
        <v>3181</v>
      </c>
      <c r="C59" s="87">
        <v>2969</v>
      </c>
      <c r="D59" s="195">
        <v>93.34</v>
      </c>
      <c r="E59" s="198">
        <v>118.13</v>
      </c>
      <c r="F59" s="198">
        <v>112.3</v>
      </c>
      <c r="G59" s="101">
        <v>3024</v>
      </c>
      <c r="H59" s="101">
        <v>1</v>
      </c>
      <c r="I59" s="101">
        <v>92</v>
      </c>
      <c r="J59" s="101">
        <v>403</v>
      </c>
      <c r="K59" s="101">
        <v>2528</v>
      </c>
      <c r="L59" s="87">
        <v>2605</v>
      </c>
      <c r="M59" s="87">
        <v>7</v>
      </c>
      <c r="N59" s="88">
        <v>632</v>
      </c>
      <c r="O59" s="188">
        <v>14</v>
      </c>
      <c r="P59" s="113">
        <v>13</v>
      </c>
      <c r="Q59" s="201">
        <v>92.86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506</v>
      </c>
      <c r="AW59" s="113">
        <v>417</v>
      </c>
      <c r="AX59" s="201">
        <v>82.41</v>
      </c>
      <c r="AY59" s="113">
        <v>318</v>
      </c>
      <c r="AZ59" s="210">
        <v>18.79</v>
      </c>
      <c r="BA59" s="87">
        <v>1</v>
      </c>
      <c r="BB59" s="87">
        <v>1</v>
      </c>
      <c r="BC59" s="195">
        <v>100</v>
      </c>
      <c r="BD59" s="87">
        <v>1</v>
      </c>
      <c r="BE59" s="101">
        <v>411</v>
      </c>
      <c r="BF59" s="101">
        <v>334</v>
      </c>
      <c r="BG59" s="207">
        <v>81.27</v>
      </c>
      <c r="BH59" s="101">
        <v>292</v>
      </c>
      <c r="BI59" s="373">
        <v>6</v>
      </c>
      <c r="BJ59" s="365">
        <v>5</v>
      </c>
      <c r="BK59" s="360">
        <v>83.33</v>
      </c>
      <c r="BL59" s="365">
        <v>2</v>
      </c>
      <c r="BM59" s="117">
        <v>88</v>
      </c>
      <c r="BN59" s="117">
        <v>77</v>
      </c>
      <c r="BO59" s="213">
        <v>87.5</v>
      </c>
      <c r="BP59" s="190">
        <v>23</v>
      </c>
      <c r="BQ59" s="26">
        <v>1084</v>
      </c>
      <c r="BR59" s="27">
        <v>957</v>
      </c>
      <c r="BS59" s="216">
        <v>88.28</v>
      </c>
      <c r="BT59" s="219">
        <v>40.26</v>
      </c>
      <c r="BU59" s="27">
        <v>936</v>
      </c>
      <c r="BV59" s="353">
        <v>358</v>
      </c>
      <c r="BW59" s="121">
        <v>325</v>
      </c>
      <c r="BX59" s="222">
        <v>90.78</v>
      </c>
      <c r="BY59" s="121">
        <v>336</v>
      </c>
      <c r="BZ59" s="26">
        <v>401</v>
      </c>
      <c r="CA59" s="29">
        <v>8.1186199999999999</v>
      </c>
      <c r="CB59" s="27">
        <v>406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0.11203</v>
      </c>
      <c r="CH59" s="23">
        <v>325</v>
      </c>
      <c r="CI59" s="27">
        <v>324</v>
      </c>
      <c r="CJ59" s="89">
        <v>4</v>
      </c>
      <c r="CK59" s="89">
        <v>61</v>
      </c>
      <c r="CL59" s="29">
        <v>7.4588000000000001</v>
      </c>
      <c r="CM59" s="140">
        <v>13</v>
      </c>
      <c r="CN59" s="140">
        <v>12</v>
      </c>
      <c r="CO59" s="141">
        <v>4</v>
      </c>
      <c r="CP59" s="141">
        <v>3</v>
      </c>
      <c r="CQ59" s="142">
        <v>0.44479000000000002</v>
      </c>
      <c r="CR59" s="89">
        <v>0</v>
      </c>
      <c r="CS59" s="89">
        <v>0</v>
      </c>
      <c r="CT59" s="149">
        <v>25</v>
      </c>
      <c r="CU59" s="130">
        <v>2</v>
      </c>
      <c r="CV59" s="130">
        <v>116</v>
      </c>
      <c r="CW59" s="89">
        <v>569</v>
      </c>
      <c r="CX59" s="353">
        <v>221</v>
      </c>
    </row>
    <row r="60" spans="1:145" ht="23.1" hidden="1" customHeight="1">
      <c r="A60" s="315" t="s">
        <v>144</v>
      </c>
      <c r="B60" s="312">
        <v>3430</v>
      </c>
      <c r="C60" s="87">
        <v>3453</v>
      </c>
      <c r="D60" s="195">
        <v>100.67</v>
      </c>
      <c r="E60" s="198">
        <v>127.44</v>
      </c>
      <c r="F60" s="198">
        <v>128.74</v>
      </c>
      <c r="G60" s="101">
        <v>3465</v>
      </c>
      <c r="H60" s="101">
        <v>4</v>
      </c>
      <c r="I60" s="101">
        <v>111</v>
      </c>
      <c r="J60" s="101">
        <v>424</v>
      </c>
      <c r="K60" s="101">
        <v>2926</v>
      </c>
      <c r="L60" s="87">
        <v>2449</v>
      </c>
      <c r="M60" s="87">
        <v>9</v>
      </c>
      <c r="N60" s="88">
        <v>572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 t="s">
        <v>78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>
        <v>0</v>
      </c>
      <c r="AM60" s="87">
        <v>0</v>
      </c>
      <c r="AN60" s="101">
        <v>0</v>
      </c>
      <c r="AO60" s="101">
        <v>0</v>
      </c>
      <c r="AP60" s="207" t="s">
        <v>78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501</v>
      </c>
      <c r="AW60" s="113">
        <v>441</v>
      </c>
      <c r="AX60" s="201">
        <v>88.02</v>
      </c>
      <c r="AY60" s="113">
        <v>303</v>
      </c>
      <c r="AZ60" s="210">
        <v>18.61</v>
      </c>
      <c r="BA60" s="87">
        <v>2</v>
      </c>
      <c r="BB60" s="87">
        <v>4</v>
      </c>
      <c r="BC60" s="195">
        <v>200</v>
      </c>
      <c r="BD60" s="87">
        <v>3</v>
      </c>
      <c r="BE60" s="101">
        <v>400</v>
      </c>
      <c r="BF60" s="101">
        <v>354</v>
      </c>
      <c r="BG60" s="207">
        <v>88.5</v>
      </c>
      <c r="BH60" s="101">
        <v>282</v>
      </c>
      <c r="BI60" s="87">
        <v>9</v>
      </c>
      <c r="BJ60" s="87">
        <v>5</v>
      </c>
      <c r="BK60" s="195">
        <v>55.56</v>
      </c>
      <c r="BL60" s="189">
        <v>5</v>
      </c>
      <c r="BM60" s="117">
        <v>90</v>
      </c>
      <c r="BN60" s="117">
        <v>78</v>
      </c>
      <c r="BO60" s="213">
        <v>86.67</v>
      </c>
      <c r="BP60" s="190">
        <v>13</v>
      </c>
      <c r="BQ60" s="26">
        <v>1065</v>
      </c>
      <c r="BR60" s="27">
        <v>1000</v>
      </c>
      <c r="BS60" s="216">
        <v>93.9</v>
      </c>
      <c r="BT60" s="219">
        <v>39.57</v>
      </c>
      <c r="BU60" s="27">
        <v>859</v>
      </c>
      <c r="BV60" s="353">
        <v>354</v>
      </c>
      <c r="BW60" s="121">
        <v>327</v>
      </c>
      <c r="BX60" s="222">
        <v>92.37</v>
      </c>
      <c r="BY60" s="121">
        <v>301</v>
      </c>
      <c r="BZ60" s="26">
        <v>537</v>
      </c>
      <c r="CA60" s="29">
        <v>337.11545999999998</v>
      </c>
      <c r="CB60" s="27">
        <v>581</v>
      </c>
      <c r="CC60" s="129">
        <v>77</v>
      </c>
      <c r="CD60" s="129">
        <v>97</v>
      </c>
      <c r="CE60" s="130">
        <v>0</v>
      </c>
      <c r="CF60" s="130">
        <v>2</v>
      </c>
      <c r="CG60" s="131">
        <v>0.38546000000000002</v>
      </c>
      <c r="CH60" s="23">
        <v>441</v>
      </c>
      <c r="CI60" s="27">
        <v>459</v>
      </c>
      <c r="CJ60" s="89">
        <v>17</v>
      </c>
      <c r="CK60" s="89">
        <v>72</v>
      </c>
      <c r="CL60" s="29">
        <v>68.63382</v>
      </c>
      <c r="CM60" s="140">
        <v>19</v>
      </c>
      <c r="CN60" s="140">
        <v>25</v>
      </c>
      <c r="CO60" s="141">
        <v>3</v>
      </c>
      <c r="CP60" s="141">
        <v>12</v>
      </c>
      <c r="CQ60" s="142">
        <v>268.09192999999999</v>
      </c>
      <c r="CR60" s="89">
        <v>0</v>
      </c>
      <c r="CS60" s="89">
        <v>0</v>
      </c>
      <c r="CT60" s="149">
        <v>23</v>
      </c>
      <c r="CU60" s="130">
        <v>0</v>
      </c>
      <c r="CV60" s="130">
        <v>189</v>
      </c>
      <c r="CW60" s="89">
        <v>646</v>
      </c>
      <c r="CX60" s="353">
        <v>283</v>
      </c>
    </row>
    <row r="61" spans="1:145" ht="23.1" hidden="1" customHeight="1">
      <c r="A61" s="315" t="s">
        <v>145</v>
      </c>
      <c r="B61" s="312">
        <v>3213</v>
      </c>
      <c r="C61" s="87">
        <v>3067</v>
      </c>
      <c r="D61" s="195">
        <v>95.46</v>
      </c>
      <c r="E61" s="198">
        <v>119.43</v>
      </c>
      <c r="F61" s="198">
        <v>119.09</v>
      </c>
      <c r="G61" s="101">
        <v>3204</v>
      </c>
      <c r="H61" s="101">
        <v>3</v>
      </c>
      <c r="I61" s="101">
        <v>109</v>
      </c>
      <c r="J61" s="101">
        <v>408</v>
      </c>
      <c r="K61" s="101">
        <v>2684</v>
      </c>
      <c r="L61" s="87">
        <v>2518</v>
      </c>
      <c r="M61" s="87">
        <v>11</v>
      </c>
      <c r="N61" s="88">
        <v>599</v>
      </c>
      <c r="O61" s="188">
        <v>14</v>
      </c>
      <c r="P61" s="113">
        <v>13</v>
      </c>
      <c r="Q61" s="201">
        <v>92.86</v>
      </c>
      <c r="R61" s="113">
        <v>16</v>
      </c>
      <c r="S61" s="204">
        <v>0.52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 t="s">
        <v>78</v>
      </c>
      <c r="AA61" s="101">
        <v>0</v>
      </c>
      <c r="AB61" s="87">
        <v>2</v>
      </c>
      <c r="AC61" s="87">
        <v>2</v>
      </c>
      <c r="AD61" s="195">
        <v>100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 t="s">
        <v>78</v>
      </c>
      <c r="AM61" s="87">
        <v>0</v>
      </c>
      <c r="AN61" s="101">
        <v>0</v>
      </c>
      <c r="AO61" s="101">
        <v>0</v>
      </c>
      <c r="AP61" s="207" t="s">
        <v>78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477</v>
      </c>
      <c r="AW61" s="113">
        <v>389</v>
      </c>
      <c r="AX61" s="201">
        <v>81.55</v>
      </c>
      <c r="AY61" s="113">
        <v>280</v>
      </c>
      <c r="AZ61" s="210">
        <v>17.73</v>
      </c>
      <c r="BA61" s="87">
        <v>2</v>
      </c>
      <c r="BB61" s="87">
        <v>2</v>
      </c>
      <c r="BC61" s="195">
        <v>100</v>
      </c>
      <c r="BD61" s="87">
        <v>2</v>
      </c>
      <c r="BE61" s="101">
        <v>372</v>
      </c>
      <c r="BF61" s="101">
        <v>305</v>
      </c>
      <c r="BG61" s="207">
        <v>81.99</v>
      </c>
      <c r="BH61" s="101">
        <v>260</v>
      </c>
      <c r="BI61" s="87">
        <v>9</v>
      </c>
      <c r="BJ61" s="87">
        <v>5</v>
      </c>
      <c r="BK61" s="195">
        <v>55.56</v>
      </c>
      <c r="BL61" s="189">
        <v>4</v>
      </c>
      <c r="BM61" s="117">
        <v>94</v>
      </c>
      <c r="BN61" s="117">
        <v>77</v>
      </c>
      <c r="BO61" s="213">
        <v>81.91</v>
      </c>
      <c r="BP61" s="190">
        <v>14</v>
      </c>
      <c r="BQ61" s="26">
        <v>1057</v>
      </c>
      <c r="BR61" s="27">
        <v>933</v>
      </c>
      <c r="BS61" s="216">
        <v>88.27</v>
      </c>
      <c r="BT61" s="219">
        <v>39.29</v>
      </c>
      <c r="BU61" s="27">
        <v>928</v>
      </c>
      <c r="BV61" s="353">
        <v>352</v>
      </c>
      <c r="BW61" s="121">
        <v>329</v>
      </c>
      <c r="BX61" s="222">
        <v>93.47</v>
      </c>
      <c r="BY61" s="121">
        <v>353</v>
      </c>
      <c r="BZ61" s="26">
        <v>391</v>
      </c>
      <c r="CA61" s="29">
        <v>11.236090000000001</v>
      </c>
      <c r="CB61" s="27">
        <v>404</v>
      </c>
      <c r="CC61" s="129">
        <v>51</v>
      </c>
      <c r="CD61" s="129">
        <v>53</v>
      </c>
      <c r="CE61" s="130">
        <v>0</v>
      </c>
      <c r="CF61" s="130">
        <v>2</v>
      </c>
      <c r="CG61" s="131">
        <v>0.19983999999999999</v>
      </c>
      <c r="CH61" s="23">
        <v>329</v>
      </c>
      <c r="CI61" s="27">
        <v>341</v>
      </c>
      <c r="CJ61" s="89">
        <v>6</v>
      </c>
      <c r="CK61" s="89">
        <v>58</v>
      </c>
      <c r="CL61" s="29">
        <v>8.6255799999999994</v>
      </c>
      <c r="CM61" s="140">
        <v>10</v>
      </c>
      <c r="CN61" s="140">
        <v>9</v>
      </c>
      <c r="CO61" s="141">
        <v>0</v>
      </c>
      <c r="CP61" s="141">
        <v>5</v>
      </c>
      <c r="CQ61" s="142">
        <v>2.4106700000000001</v>
      </c>
      <c r="CR61" s="89">
        <v>1</v>
      </c>
      <c r="CS61" s="89">
        <v>1</v>
      </c>
      <c r="CT61" s="149">
        <v>19</v>
      </c>
      <c r="CU61" s="130">
        <v>3</v>
      </c>
      <c r="CV61" s="130">
        <v>420</v>
      </c>
      <c r="CW61" s="89">
        <v>503</v>
      </c>
      <c r="CX61" s="353">
        <v>273</v>
      </c>
    </row>
    <row r="62" spans="1:145" ht="23.1" customHeight="1">
      <c r="A62" s="315" t="s">
        <v>146</v>
      </c>
      <c r="B62" s="312">
        <v>3642</v>
      </c>
      <c r="C62" s="87">
        <v>3525</v>
      </c>
      <c r="D62" s="195">
        <v>96.79</v>
      </c>
      <c r="E62" s="198">
        <v>135.44999999999999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404</v>
      </c>
      <c r="K62" s="101">
        <v>3025</v>
      </c>
      <c r="L62" s="87">
        <v>2567</v>
      </c>
      <c r="M62" s="87">
        <v>12</v>
      </c>
      <c r="N62" s="88">
        <v>548</v>
      </c>
      <c r="O62" s="188">
        <v>15</v>
      </c>
      <c r="P62" s="113">
        <v>16</v>
      </c>
      <c r="Q62" s="201">
        <v>106.67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 t="s">
        <v>78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 t="s">
        <v>78</v>
      </c>
      <c r="AM62" s="87">
        <v>0</v>
      </c>
      <c r="AN62" s="101">
        <v>0</v>
      </c>
      <c r="AO62" s="101">
        <v>0</v>
      </c>
      <c r="AP62" s="207" t="s">
        <v>78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468</v>
      </c>
      <c r="AW62" s="113">
        <v>432</v>
      </c>
      <c r="AX62" s="201">
        <v>92.31</v>
      </c>
      <c r="AY62" s="113">
        <v>325</v>
      </c>
      <c r="AZ62" s="210">
        <v>17.41</v>
      </c>
      <c r="BA62" s="87">
        <v>0</v>
      </c>
      <c r="BB62" s="87">
        <v>1</v>
      </c>
      <c r="BC62" s="195" t="s">
        <v>78</v>
      </c>
      <c r="BD62" s="87">
        <v>1</v>
      </c>
      <c r="BE62" s="101">
        <v>391</v>
      </c>
      <c r="BF62" s="101">
        <v>365</v>
      </c>
      <c r="BG62" s="207">
        <v>93.35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72</v>
      </c>
      <c r="BN62" s="117">
        <v>59</v>
      </c>
      <c r="BO62" s="213">
        <v>81.94</v>
      </c>
      <c r="BP62" s="190">
        <v>20</v>
      </c>
      <c r="BQ62" s="26">
        <v>1035</v>
      </c>
      <c r="BR62" s="27">
        <v>977</v>
      </c>
      <c r="BS62" s="216">
        <v>94.4</v>
      </c>
      <c r="BT62" s="219">
        <v>38.49</v>
      </c>
      <c r="BU62" s="27">
        <v>907</v>
      </c>
      <c r="BV62" s="353">
        <v>346</v>
      </c>
      <c r="BW62" s="121">
        <v>343</v>
      </c>
      <c r="BX62" s="222">
        <v>99.13</v>
      </c>
      <c r="BY62" s="121">
        <v>325</v>
      </c>
      <c r="BZ62" s="26">
        <v>525</v>
      </c>
      <c r="CA62" s="29">
        <v>13.92741</v>
      </c>
      <c r="CB62" s="27">
        <v>552</v>
      </c>
      <c r="CC62" s="129">
        <v>67</v>
      </c>
      <c r="CD62" s="129">
        <v>69</v>
      </c>
      <c r="CE62" s="130">
        <v>0</v>
      </c>
      <c r="CF62" s="130">
        <v>1</v>
      </c>
      <c r="CG62" s="131">
        <v>0.71945999999999999</v>
      </c>
      <c r="CH62" s="23">
        <v>429</v>
      </c>
      <c r="CI62" s="27">
        <v>451</v>
      </c>
      <c r="CJ62" s="89">
        <v>13</v>
      </c>
      <c r="CK62" s="89">
        <v>73</v>
      </c>
      <c r="CL62" s="29">
        <v>10.975910000000001</v>
      </c>
      <c r="CM62" s="140">
        <v>29</v>
      </c>
      <c r="CN62" s="140">
        <v>32</v>
      </c>
      <c r="CO62" s="141">
        <v>10</v>
      </c>
      <c r="CP62" s="141">
        <v>14</v>
      </c>
      <c r="CQ62" s="142">
        <v>2.2092999999999998</v>
      </c>
      <c r="CR62" s="89">
        <v>0</v>
      </c>
      <c r="CS62" s="89">
        <v>0</v>
      </c>
      <c r="CT62" s="149">
        <v>8</v>
      </c>
      <c r="CU62" s="130">
        <v>1</v>
      </c>
      <c r="CV62" s="130">
        <v>71</v>
      </c>
      <c r="CW62" s="89">
        <v>722</v>
      </c>
      <c r="CX62" s="353">
        <v>375</v>
      </c>
    </row>
    <row r="63" spans="1:145" ht="23.1" hidden="1" customHeight="1">
      <c r="A63" s="315" t="s">
        <v>151</v>
      </c>
      <c r="B63" s="312">
        <v>3363</v>
      </c>
      <c r="C63" s="87">
        <v>3269</v>
      </c>
      <c r="D63" s="195">
        <v>97.2</v>
      </c>
      <c r="E63" s="198">
        <v>125.19</v>
      </c>
      <c r="F63" s="198">
        <v>131.03</v>
      </c>
      <c r="G63" s="101">
        <v>3520</v>
      </c>
      <c r="H63" s="101">
        <v>4</v>
      </c>
      <c r="I63" s="101">
        <v>132</v>
      </c>
      <c r="J63" s="101">
        <v>443</v>
      </c>
      <c r="K63" s="101">
        <v>2941</v>
      </c>
      <c r="L63" s="87">
        <v>2463</v>
      </c>
      <c r="M63" s="87">
        <v>7</v>
      </c>
      <c r="N63" s="88">
        <v>558</v>
      </c>
      <c r="O63" s="188">
        <v>14</v>
      </c>
      <c r="P63" s="113">
        <v>18</v>
      </c>
      <c r="Q63" s="201">
        <v>128.57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>
        <v>0</v>
      </c>
      <c r="AA63" s="101">
        <v>0</v>
      </c>
      <c r="AB63" s="87">
        <v>0</v>
      </c>
      <c r="AC63" s="87">
        <v>1</v>
      </c>
      <c r="AD63" s="195">
        <v>0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>
        <v>0</v>
      </c>
      <c r="AM63" s="87">
        <v>0</v>
      </c>
      <c r="AN63" s="101">
        <v>0</v>
      </c>
      <c r="AO63" s="101">
        <v>0</v>
      </c>
      <c r="AP63" s="207">
        <v>0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483</v>
      </c>
      <c r="AW63" s="113">
        <v>433</v>
      </c>
      <c r="AX63" s="201">
        <v>89.65</v>
      </c>
      <c r="AY63" s="113">
        <v>355</v>
      </c>
      <c r="AZ63" s="210">
        <v>17.98</v>
      </c>
      <c r="BA63" s="87">
        <v>0</v>
      </c>
      <c r="BB63" s="87">
        <v>0</v>
      </c>
      <c r="BC63" s="195">
        <v>0</v>
      </c>
      <c r="BD63" s="87">
        <v>1</v>
      </c>
      <c r="BE63" s="101">
        <v>400</v>
      </c>
      <c r="BF63" s="101">
        <v>374</v>
      </c>
      <c r="BG63" s="207">
        <v>93.5</v>
      </c>
      <c r="BH63" s="101">
        <v>329</v>
      </c>
      <c r="BI63" s="87">
        <v>4</v>
      </c>
      <c r="BJ63" s="87">
        <v>3</v>
      </c>
      <c r="BK63" s="195">
        <v>75</v>
      </c>
      <c r="BL63" s="189">
        <v>4</v>
      </c>
      <c r="BM63" s="117">
        <v>79</v>
      </c>
      <c r="BN63" s="117">
        <v>56</v>
      </c>
      <c r="BO63" s="213">
        <v>70.89</v>
      </c>
      <c r="BP63" s="190">
        <v>21</v>
      </c>
      <c r="BQ63" s="26">
        <v>1024</v>
      </c>
      <c r="BR63" s="27">
        <v>1015</v>
      </c>
      <c r="BS63" s="216">
        <v>99.12</v>
      </c>
      <c r="BT63" s="219">
        <v>38.119999999999997</v>
      </c>
      <c r="BU63" s="27">
        <v>993</v>
      </c>
      <c r="BV63" s="353">
        <v>327</v>
      </c>
      <c r="BW63" s="121">
        <v>347</v>
      </c>
      <c r="BX63" s="222">
        <v>106.12</v>
      </c>
      <c r="BY63" s="121">
        <v>328</v>
      </c>
      <c r="BZ63" s="26">
        <v>509</v>
      </c>
      <c r="CA63" s="29">
        <v>252.86139</v>
      </c>
      <c r="CB63" s="27">
        <v>541</v>
      </c>
      <c r="CC63" s="129">
        <v>61</v>
      </c>
      <c r="CD63" s="129">
        <v>67</v>
      </c>
      <c r="CE63" s="130">
        <v>0</v>
      </c>
      <c r="CF63" s="130">
        <v>4</v>
      </c>
      <c r="CG63" s="131">
        <v>2.0215900000000002</v>
      </c>
      <c r="CH63" s="23">
        <v>427</v>
      </c>
      <c r="CI63" s="27">
        <v>451</v>
      </c>
      <c r="CJ63" s="89">
        <v>7</v>
      </c>
      <c r="CK63" s="89">
        <v>88</v>
      </c>
      <c r="CL63" s="29">
        <v>64.629589999999993</v>
      </c>
      <c r="CM63" s="140">
        <v>20</v>
      </c>
      <c r="CN63" s="140">
        <v>23</v>
      </c>
      <c r="CO63" s="141">
        <v>5</v>
      </c>
      <c r="CP63" s="141">
        <v>6</v>
      </c>
      <c r="CQ63" s="142">
        <v>186.21020999999999</v>
      </c>
      <c r="CR63" s="89">
        <v>1</v>
      </c>
      <c r="CS63" s="89">
        <v>0</v>
      </c>
      <c r="CT63" s="149">
        <v>16</v>
      </c>
      <c r="CU63" s="130">
        <v>5</v>
      </c>
      <c r="CV63" s="130">
        <v>266</v>
      </c>
      <c r="CW63" s="89">
        <v>504</v>
      </c>
      <c r="CX63" s="353">
        <v>367</v>
      </c>
    </row>
    <row r="64" spans="1:145" ht="23.1" hidden="1" customHeight="1">
      <c r="A64" s="315" t="s">
        <v>147</v>
      </c>
      <c r="B64" s="312">
        <v>3490</v>
      </c>
      <c r="C64" s="87">
        <v>3310</v>
      </c>
      <c r="D64" s="195">
        <v>94.84</v>
      </c>
      <c r="E64" s="198">
        <v>130.03</v>
      </c>
      <c r="F64" s="198">
        <v>126.38</v>
      </c>
      <c r="G64" s="101">
        <v>3392</v>
      </c>
      <c r="H64" s="101">
        <v>8</v>
      </c>
      <c r="I64" s="101">
        <v>75</v>
      </c>
      <c r="J64" s="101">
        <v>345</v>
      </c>
      <c r="K64" s="101">
        <v>2964</v>
      </c>
      <c r="L64" s="87">
        <v>2554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22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>
        <v>0</v>
      </c>
      <c r="AA64" s="101">
        <v>0</v>
      </c>
      <c r="AB64" s="87">
        <v>3</v>
      </c>
      <c r="AC64" s="87">
        <v>5</v>
      </c>
      <c r="AD64" s="195">
        <v>166.67</v>
      </c>
      <c r="AE64" s="87">
        <v>13</v>
      </c>
      <c r="AF64" s="113">
        <v>0</v>
      </c>
      <c r="AG64" s="113">
        <v>0</v>
      </c>
      <c r="AH64" s="201">
        <v>0</v>
      </c>
      <c r="AI64" s="113">
        <v>0</v>
      </c>
      <c r="AJ64" s="87">
        <v>0</v>
      </c>
      <c r="AK64" s="87">
        <v>0</v>
      </c>
      <c r="AL64" s="195">
        <v>0</v>
      </c>
      <c r="AM64" s="87">
        <v>0</v>
      </c>
      <c r="AN64" s="101">
        <v>0</v>
      </c>
      <c r="AO64" s="101">
        <v>0</v>
      </c>
      <c r="AP64" s="207">
        <v>0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517</v>
      </c>
      <c r="AW64" s="113">
        <v>421</v>
      </c>
      <c r="AX64" s="201">
        <v>81.430000000000007</v>
      </c>
      <c r="AY64" s="113">
        <v>354</v>
      </c>
      <c r="AZ64" s="210">
        <v>19.260000000000002</v>
      </c>
      <c r="BA64" s="87">
        <v>0</v>
      </c>
      <c r="BB64" s="87">
        <v>0</v>
      </c>
      <c r="BC64" s="195">
        <v>0</v>
      </c>
      <c r="BD64" s="87">
        <v>0</v>
      </c>
      <c r="BE64" s="101">
        <v>425</v>
      </c>
      <c r="BF64" s="101">
        <v>334</v>
      </c>
      <c r="BG64" s="207">
        <v>78.59</v>
      </c>
      <c r="BH64" s="101">
        <v>324</v>
      </c>
      <c r="BI64" s="87">
        <v>6</v>
      </c>
      <c r="BJ64" s="87">
        <v>3</v>
      </c>
      <c r="BK64" s="195">
        <v>50</v>
      </c>
      <c r="BL64" s="189">
        <v>3</v>
      </c>
      <c r="BM64" s="117">
        <v>86</v>
      </c>
      <c r="BN64" s="117">
        <v>84</v>
      </c>
      <c r="BO64" s="213">
        <v>97.67</v>
      </c>
      <c r="BP64" s="190">
        <v>27</v>
      </c>
      <c r="BQ64" s="26">
        <v>1116</v>
      </c>
      <c r="BR64" s="27">
        <v>977</v>
      </c>
      <c r="BS64" s="216">
        <v>87.54</v>
      </c>
      <c r="BT64" s="219">
        <v>41.58</v>
      </c>
      <c r="BU64" s="27">
        <v>934</v>
      </c>
      <c r="BV64" s="353">
        <v>363</v>
      </c>
      <c r="BW64" s="121">
        <v>318</v>
      </c>
      <c r="BX64" s="222">
        <v>87.6</v>
      </c>
      <c r="BY64" s="121">
        <v>297</v>
      </c>
      <c r="BZ64" s="26">
        <v>461</v>
      </c>
      <c r="CA64" s="29">
        <v>11.846970000000001</v>
      </c>
      <c r="CB64" s="27">
        <v>458</v>
      </c>
      <c r="CC64" s="129">
        <v>74</v>
      </c>
      <c r="CD64" s="129">
        <v>76</v>
      </c>
      <c r="CE64" s="130">
        <v>0</v>
      </c>
      <c r="CF64" s="130">
        <v>2</v>
      </c>
      <c r="CG64" s="131">
        <v>0.70099</v>
      </c>
      <c r="CH64" s="23">
        <v>370</v>
      </c>
      <c r="CI64" s="27">
        <v>361</v>
      </c>
      <c r="CJ64" s="89">
        <v>1</v>
      </c>
      <c r="CK64" s="89">
        <v>51</v>
      </c>
      <c r="CL64" s="29">
        <v>7.1658999999999997</v>
      </c>
      <c r="CM64" s="140">
        <v>17</v>
      </c>
      <c r="CN64" s="140">
        <v>21</v>
      </c>
      <c r="CO64" s="141">
        <v>3</v>
      </c>
      <c r="CP64" s="141">
        <v>7</v>
      </c>
      <c r="CQ64" s="142">
        <v>3.9800800000000001</v>
      </c>
      <c r="CR64" s="89">
        <v>0</v>
      </c>
      <c r="CS64" s="89">
        <v>0</v>
      </c>
      <c r="CT64" s="149">
        <v>14</v>
      </c>
      <c r="CU64" s="130">
        <v>3</v>
      </c>
      <c r="CV64" s="130">
        <v>226</v>
      </c>
      <c r="CW64" s="89">
        <v>665</v>
      </c>
      <c r="CX64" s="353">
        <v>260</v>
      </c>
    </row>
    <row r="65" spans="1:145" ht="23.1" hidden="1" customHeight="1">
      <c r="A65" s="315" t="s">
        <v>148</v>
      </c>
      <c r="B65" s="312">
        <v>3670</v>
      </c>
      <c r="C65" s="87">
        <v>3637</v>
      </c>
      <c r="D65" s="195">
        <v>99.1</v>
      </c>
      <c r="E65" s="198">
        <v>136.78</v>
      </c>
      <c r="F65" s="198">
        <v>143.97999999999999</v>
      </c>
      <c r="G65" s="101">
        <v>3863</v>
      </c>
      <c r="H65" s="101">
        <v>3</v>
      </c>
      <c r="I65" s="101">
        <v>84</v>
      </c>
      <c r="J65" s="101">
        <v>438</v>
      </c>
      <c r="K65" s="101">
        <v>3338</v>
      </c>
      <c r="L65" s="87">
        <v>2791</v>
      </c>
      <c r="M65" s="87">
        <v>10</v>
      </c>
      <c r="N65" s="88">
        <v>699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>
        <v>0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>
        <v>0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510</v>
      </c>
      <c r="AW65" s="113">
        <v>436</v>
      </c>
      <c r="AX65" s="201">
        <v>85.49</v>
      </c>
      <c r="AY65" s="113">
        <v>358</v>
      </c>
      <c r="AZ65" s="210">
        <v>19.010000000000002</v>
      </c>
      <c r="BA65" s="87">
        <v>2</v>
      </c>
      <c r="BB65" s="87">
        <v>0</v>
      </c>
      <c r="BC65" s="195">
        <v>0</v>
      </c>
      <c r="BD65" s="87">
        <v>0</v>
      </c>
      <c r="BE65" s="101">
        <v>417</v>
      </c>
      <c r="BF65" s="101">
        <v>354</v>
      </c>
      <c r="BG65" s="207">
        <v>84.89</v>
      </c>
      <c r="BH65" s="101">
        <v>329</v>
      </c>
      <c r="BI65" s="87">
        <v>8</v>
      </c>
      <c r="BJ65" s="87">
        <v>9</v>
      </c>
      <c r="BK65" s="195">
        <v>112.5</v>
      </c>
      <c r="BL65" s="189">
        <v>5</v>
      </c>
      <c r="BM65" s="117">
        <v>83</v>
      </c>
      <c r="BN65" s="117">
        <v>73</v>
      </c>
      <c r="BO65" s="213">
        <v>87.95</v>
      </c>
      <c r="BP65" s="190">
        <v>24</v>
      </c>
      <c r="BQ65" s="26">
        <v>1143</v>
      </c>
      <c r="BR65" s="27">
        <v>1110</v>
      </c>
      <c r="BS65" s="216">
        <v>97.11</v>
      </c>
      <c r="BT65" s="219">
        <v>42.6</v>
      </c>
      <c r="BU65" s="27">
        <v>1076</v>
      </c>
      <c r="BV65" s="353">
        <v>369</v>
      </c>
      <c r="BW65" s="121">
        <v>405</v>
      </c>
      <c r="BX65" s="222">
        <v>109.76</v>
      </c>
      <c r="BY65" s="121">
        <v>353</v>
      </c>
      <c r="BZ65" s="26">
        <v>366</v>
      </c>
      <c r="CA65" s="29">
        <v>33.684579999999997</v>
      </c>
      <c r="CB65" s="27">
        <v>381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291</v>
      </c>
      <c r="CI65" s="27">
        <v>304</v>
      </c>
      <c r="CJ65" s="89">
        <v>5</v>
      </c>
      <c r="CK65" s="89">
        <v>50</v>
      </c>
      <c r="CL65" s="29">
        <v>16.706130000000002</v>
      </c>
      <c r="CM65" s="140">
        <v>15</v>
      </c>
      <c r="CN65" s="140">
        <v>13</v>
      </c>
      <c r="CO65" s="141">
        <v>2</v>
      </c>
      <c r="CP65" s="141">
        <v>7</v>
      </c>
      <c r="CQ65" s="142">
        <v>16.84384</v>
      </c>
      <c r="CR65" s="89">
        <v>1</v>
      </c>
      <c r="CS65" s="89">
        <v>1</v>
      </c>
      <c r="CT65" s="149">
        <v>16</v>
      </c>
      <c r="CU65" s="130">
        <v>2</v>
      </c>
      <c r="CV65" s="130">
        <v>164</v>
      </c>
      <c r="CW65" s="89">
        <v>759</v>
      </c>
      <c r="CX65" s="353">
        <v>381</v>
      </c>
    </row>
    <row r="66" spans="1:145" ht="23.1" hidden="1" customHeight="1">
      <c r="A66" s="315" t="s">
        <v>149</v>
      </c>
      <c r="B66" s="312">
        <v>3527</v>
      </c>
      <c r="C66" s="87">
        <v>3471</v>
      </c>
      <c r="D66" s="195">
        <v>98.41</v>
      </c>
      <c r="E66" s="198">
        <v>131.44</v>
      </c>
      <c r="F66" s="198">
        <v>131.11000000000001</v>
      </c>
      <c r="G66" s="101">
        <v>3518</v>
      </c>
      <c r="H66" s="101">
        <v>3</v>
      </c>
      <c r="I66" s="101">
        <v>61</v>
      </c>
      <c r="J66" s="101">
        <v>391</v>
      </c>
      <c r="K66" s="101">
        <v>3063</v>
      </c>
      <c r="L66" s="87">
        <v>2833</v>
      </c>
      <c r="M66" s="87">
        <v>4</v>
      </c>
      <c r="N66" s="88">
        <v>722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>
        <v>0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>
        <v>0</v>
      </c>
      <c r="AI66" s="113">
        <v>0</v>
      </c>
      <c r="AJ66" s="87">
        <v>0</v>
      </c>
      <c r="AK66" s="87">
        <v>0</v>
      </c>
      <c r="AL66" s="195">
        <v>0</v>
      </c>
      <c r="AM66" s="87">
        <v>0</v>
      </c>
      <c r="AN66" s="101">
        <v>0</v>
      </c>
      <c r="AO66" s="101">
        <v>0</v>
      </c>
      <c r="AP66" s="207">
        <v>0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579</v>
      </c>
      <c r="AW66" s="113">
        <v>489</v>
      </c>
      <c r="AX66" s="201">
        <v>84.46</v>
      </c>
      <c r="AY66" s="113">
        <v>359</v>
      </c>
      <c r="AZ66" s="210">
        <v>21.58</v>
      </c>
      <c r="BA66" s="87">
        <v>1</v>
      </c>
      <c r="BB66" s="87">
        <v>1</v>
      </c>
      <c r="BC66" s="195">
        <v>100</v>
      </c>
      <c r="BD66" s="87">
        <v>2</v>
      </c>
      <c r="BE66" s="101">
        <v>481</v>
      </c>
      <c r="BF66" s="101">
        <v>391</v>
      </c>
      <c r="BG66" s="207">
        <v>81.290000000000006</v>
      </c>
      <c r="BH66" s="101">
        <v>325</v>
      </c>
      <c r="BI66" s="87">
        <v>10</v>
      </c>
      <c r="BJ66" s="87">
        <v>13</v>
      </c>
      <c r="BK66" s="195">
        <v>130</v>
      </c>
      <c r="BL66" s="189">
        <v>9</v>
      </c>
      <c r="BM66" s="117">
        <v>87</v>
      </c>
      <c r="BN66" s="117">
        <v>84</v>
      </c>
      <c r="BO66" s="213">
        <v>96.55</v>
      </c>
      <c r="BP66" s="190">
        <v>23</v>
      </c>
      <c r="BQ66" s="26">
        <v>1264</v>
      </c>
      <c r="BR66" s="27">
        <v>1139</v>
      </c>
      <c r="BS66" s="216">
        <v>90.11</v>
      </c>
      <c r="BT66" s="219">
        <v>47.11</v>
      </c>
      <c r="BU66" s="27">
        <v>1071</v>
      </c>
      <c r="BV66" s="353">
        <v>431</v>
      </c>
      <c r="BW66" s="121">
        <v>434</v>
      </c>
      <c r="BX66" s="222">
        <v>100.7</v>
      </c>
      <c r="BY66" s="121">
        <v>418</v>
      </c>
      <c r="BZ66" s="26">
        <v>434</v>
      </c>
      <c r="CA66" s="29">
        <v>22.747699999999998</v>
      </c>
      <c r="CB66" s="27">
        <v>421</v>
      </c>
      <c r="CC66" s="129">
        <v>58</v>
      </c>
      <c r="CD66" s="129">
        <v>54</v>
      </c>
      <c r="CE66" s="130">
        <v>0</v>
      </c>
      <c r="CF66" s="130">
        <v>0</v>
      </c>
      <c r="CG66" s="131">
        <v>0.10106999999999999</v>
      </c>
      <c r="CH66" s="23">
        <v>367</v>
      </c>
      <c r="CI66" s="27">
        <v>358</v>
      </c>
      <c r="CJ66" s="89">
        <v>4</v>
      </c>
      <c r="CK66" s="89">
        <v>39</v>
      </c>
      <c r="CL66" s="29">
        <v>5.9874200000000002</v>
      </c>
      <c r="CM66" s="140">
        <v>8</v>
      </c>
      <c r="CN66" s="140">
        <v>8</v>
      </c>
      <c r="CO66" s="141">
        <v>3</v>
      </c>
      <c r="CP66" s="141">
        <v>3</v>
      </c>
      <c r="CQ66" s="142">
        <v>0.13497000000000001</v>
      </c>
      <c r="CR66" s="89">
        <v>1</v>
      </c>
      <c r="CS66" s="89">
        <v>1</v>
      </c>
      <c r="CT66" s="149">
        <v>22</v>
      </c>
      <c r="CU66" s="130">
        <v>7</v>
      </c>
      <c r="CV66" s="130">
        <v>353</v>
      </c>
      <c r="CW66" s="89">
        <v>547</v>
      </c>
      <c r="CX66" s="353">
        <v>411</v>
      </c>
    </row>
    <row r="67" spans="1:145" ht="23.1" hidden="1" customHeight="1">
      <c r="A67" s="333" t="s">
        <v>152</v>
      </c>
      <c r="B67" s="87">
        <v>3249</v>
      </c>
      <c r="C67" s="87">
        <v>2911</v>
      </c>
      <c r="D67" s="195">
        <v>89.6</v>
      </c>
      <c r="E67" s="198">
        <v>121.08</v>
      </c>
      <c r="F67" s="198">
        <v>112.03</v>
      </c>
      <c r="G67" s="101">
        <v>3006</v>
      </c>
      <c r="H67" s="101">
        <v>1</v>
      </c>
      <c r="I67" s="101">
        <v>100</v>
      </c>
      <c r="J67" s="101">
        <v>313</v>
      </c>
      <c r="K67" s="101">
        <v>2592</v>
      </c>
      <c r="L67" s="87">
        <v>2528</v>
      </c>
      <c r="M67" s="87">
        <v>11</v>
      </c>
      <c r="N67" s="87">
        <v>522</v>
      </c>
      <c r="O67" s="188">
        <v>6</v>
      </c>
      <c r="P67" s="113">
        <v>6</v>
      </c>
      <c r="Q67" s="201">
        <v>100</v>
      </c>
      <c r="R67" s="113">
        <v>10</v>
      </c>
      <c r="S67" s="204">
        <v>0.22</v>
      </c>
      <c r="T67" s="87">
        <v>4</v>
      </c>
      <c r="U67" s="87">
        <v>4</v>
      </c>
      <c r="V67" s="195">
        <v>100</v>
      </c>
      <c r="W67" s="87">
        <v>8</v>
      </c>
      <c r="X67" s="101">
        <v>0</v>
      </c>
      <c r="Y67" s="101">
        <v>0</v>
      </c>
      <c r="Z67" s="207">
        <v>0</v>
      </c>
      <c r="AA67" s="101">
        <v>0</v>
      </c>
      <c r="AB67" s="87">
        <v>0</v>
      </c>
      <c r="AC67" s="87">
        <v>0</v>
      </c>
      <c r="AD67" s="195">
        <v>0</v>
      </c>
      <c r="AE67" s="87">
        <v>0</v>
      </c>
      <c r="AF67" s="113">
        <v>1</v>
      </c>
      <c r="AG67" s="113">
        <v>1</v>
      </c>
      <c r="AH67" s="201">
        <v>100</v>
      </c>
      <c r="AI67" s="113">
        <v>1</v>
      </c>
      <c r="AJ67" s="87">
        <v>0</v>
      </c>
      <c r="AK67" s="87">
        <v>0</v>
      </c>
      <c r="AL67" s="195">
        <v>0</v>
      </c>
      <c r="AM67" s="87">
        <v>0</v>
      </c>
      <c r="AN67" s="101">
        <v>0</v>
      </c>
      <c r="AO67" s="101">
        <v>0</v>
      </c>
      <c r="AP67" s="207">
        <v>0</v>
      </c>
      <c r="AQ67" s="101">
        <v>0</v>
      </c>
      <c r="AR67" s="87">
        <v>1</v>
      </c>
      <c r="AS67" s="87">
        <v>1</v>
      </c>
      <c r="AT67" s="195">
        <v>100</v>
      </c>
      <c r="AU67" s="87">
        <v>1</v>
      </c>
      <c r="AV67" s="188">
        <v>541</v>
      </c>
      <c r="AW67" s="113">
        <v>385</v>
      </c>
      <c r="AX67" s="201">
        <v>71.16</v>
      </c>
      <c r="AY67" s="113">
        <v>272</v>
      </c>
      <c r="AZ67" s="210">
        <v>20.16</v>
      </c>
      <c r="BA67" s="87">
        <v>0</v>
      </c>
      <c r="BB67" s="87">
        <v>0</v>
      </c>
      <c r="BC67" s="195">
        <v>0</v>
      </c>
      <c r="BD67" s="87">
        <v>0</v>
      </c>
      <c r="BE67" s="101">
        <v>432</v>
      </c>
      <c r="BF67" s="101">
        <v>308</v>
      </c>
      <c r="BG67" s="207">
        <v>71.3</v>
      </c>
      <c r="BH67" s="101">
        <v>258</v>
      </c>
      <c r="BI67" s="87">
        <v>13</v>
      </c>
      <c r="BJ67" s="87">
        <v>8</v>
      </c>
      <c r="BK67" s="195">
        <v>61.54</v>
      </c>
      <c r="BL67" s="189">
        <v>3</v>
      </c>
      <c r="BM67" s="117">
        <v>96</v>
      </c>
      <c r="BN67" s="117">
        <v>69</v>
      </c>
      <c r="BO67" s="213">
        <v>71.88</v>
      </c>
      <c r="BP67" s="190">
        <v>11</v>
      </c>
      <c r="BQ67" s="26">
        <v>1132</v>
      </c>
      <c r="BR67" s="27">
        <v>872</v>
      </c>
      <c r="BS67" s="216">
        <v>77.03</v>
      </c>
      <c r="BT67" s="219">
        <v>42.19</v>
      </c>
      <c r="BU67" s="27">
        <v>868</v>
      </c>
      <c r="BV67" s="353">
        <v>380</v>
      </c>
      <c r="BW67" s="121">
        <v>296</v>
      </c>
      <c r="BX67" s="222">
        <v>77.89</v>
      </c>
      <c r="BY67" s="121">
        <v>315</v>
      </c>
      <c r="BZ67" s="26">
        <v>412</v>
      </c>
      <c r="CA67" s="29">
        <v>35.305030000000002</v>
      </c>
      <c r="CB67" s="27">
        <v>432</v>
      </c>
      <c r="CC67" s="129">
        <v>65</v>
      </c>
      <c r="CD67" s="129">
        <v>67</v>
      </c>
      <c r="CE67" s="130">
        <v>0</v>
      </c>
      <c r="CF67" s="130">
        <v>1</v>
      </c>
      <c r="CG67" s="131">
        <v>0.12032</v>
      </c>
      <c r="CH67" s="23">
        <v>334</v>
      </c>
      <c r="CI67" s="27">
        <v>346</v>
      </c>
      <c r="CJ67" s="89">
        <v>5</v>
      </c>
      <c r="CK67" s="89">
        <v>29</v>
      </c>
      <c r="CL67" s="29">
        <v>14.312060000000001</v>
      </c>
      <c r="CM67" s="140">
        <v>13</v>
      </c>
      <c r="CN67" s="140">
        <v>19</v>
      </c>
      <c r="CO67" s="141">
        <v>2</v>
      </c>
      <c r="CP67" s="141">
        <v>10</v>
      </c>
      <c r="CQ67" s="142">
        <v>20.571650000000002</v>
      </c>
      <c r="CR67" s="89">
        <v>0</v>
      </c>
      <c r="CS67" s="89">
        <v>0</v>
      </c>
      <c r="CT67" s="149">
        <v>14</v>
      </c>
      <c r="CU67" s="130">
        <v>1</v>
      </c>
      <c r="CV67" s="130">
        <v>118</v>
      </c>
      <c r="CW67" s="89">
        <v>536</v>
      </c>
      <c r="CX67" s="353">
        <v>342</v>
      </c>
    </row>
    <row r="68" spans="1:145" s="30" customFormat="1" ht="23.1" customHeight="1">
      <c r="A68" s="22" t="s">
        <v>180</v>
      </c>
      <c r="B68" s="79"/>
      <c r="C68" s="80"/>
      <c r="D68" s="194"/>
      <c r="E68" s="197"/>
      <c r="F68" s="197"/>
      <c r="G68" s="100"/>
      <c r="H68" s="100"/>
      <c r="I68" s="100"/>
      <c r="J68" s="100"/>
      <c r="K68" s="100"/>
      <c r="L68" s="80"/>
      <c r="M68" s="80"/>
      <c r="N68" s="81"/>
      <c r="O68" s="187"/>
      <c r="P68" s="112"/>
      <c r="Q68" s="200"/>
      <c r="R68" s="112"/>
      <c r="S68" s="203"/>
      <c r="T68" s="80"/>
      <c r="U68" s="80"/>
      <c r="V68" s="194"/>
      <c r="W68" s="80"/>
      <c r="X68" s="100"/>
      <c r="Y68" s="100"/>
      <c r="Z68" s="206"/>
      <c r="AA68" s="100"/>
      <c r="AB68" s="80"/>
      <c r="AC68" s="80"/>
      <c r="AD68" s="194"/>
      <c r="AE68" s="80"/>
      <c r="AF68" s="112"/>
      <c r="AG68" s="112"/>
      <c r="AH68" s="200"/>
      <c r="AI68" s="112"/>
      <c r="AJ68" s="80"/>
      <c r="AK68" s="80"/>
      <c r="AL68" s="194"/>
      <c r="AM68" s="80"/>
      <c r="AN68" s="100"/>
      <c r="AO68" s="100"/>
      <c r="AP68" s="206"/>
      <c r="AQ68" s="100"/>
      <c r="AR68" s="80"/>
      <c r="AS68" s="80"/>
      <c r="AT68" s="194"/>
      <c r="AU68" s="81"/>
      <c r="AV68" s="187"/>
      <c r="AW68" s="112"/>
      <c r="AX68" s="200"/>
      <c r="AY68" s="112"/>
      <c r="AZ68" s="209"/>
      <c r="BA68" s="80"/>
      <c r="BB68" s="80"/>
      <c r="BC68" s="194"/>
      <c r="BD68" s="80"/>
      <c r="BE68" s="100"/>
      <c r="BF68" s="100"/>
      <c r="BG68" s="206"/>
      <c r="BH68" s="100"/>
      <c r="BI68" s="80"/>
      <c r="BJ68" s="80"/>
      <c r="BK68" s="194"/>
      <c r="BL68" s="185"/>
      <c r="BM68" s="116"/>
      <c r="BN68" s="116"/>
      <c r="BO68" s="212"/>
      <c r="BP68" s="186"/>
      <c r="BQ68" s="31"/>
      <c r="BR68" s="32"/>
      <c r="BS68" s="215"/>
      <c r="BT68" s="218"/>
      <c r="BU68" s="36"/>
      <c r="BV68" s="120"/>
      <c r="BW68" s="120"/>
      <c r="BX68" s="221"/>
      <c r="BY68" s="370"/>
      <c r="BZ68" s="32"/>
      <c r="CA68" s="33"/>
      <c r="CB68" s="32"/>
      <c r="CC68" s="126"/>
      <c r="CD68" s="126"/>
      <c r="CE68" s="127"/>
      <c r="CF68" s="127"/>
      <c r="CG68" s="128"/>
      <c r="CH68" s="24"/>
      <c r="CI68" s="32"/>
      <c r="CJ68" s="82"/>
      <c r="CK68" s="82"/>
      <c r="CL68" s="33"/>
      <c r="CM68" s="137"/>
      <c r="CN68" s="137"/>
      <c r="CO68" s="138"/>
      <c r="CP68" s="138"/>
      <c r="CQ68" s="143"/>
      <c r="CR68" s="82"/>
      <c r="CS68" s="82"/>
      <c r="CT68" s="148"/>
      <c r="CU68" s="127"/>
      <c r="CV68" s="127"/>
      <c r="CW68" s="84"/>
      <c r="CX68" s="120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</row>
    <row r="69" spans="1:145" s="30" customFormat="1" ht="23.1" customHeight="1">
      <c r="A69" s="226" t="s">
        <v>183</v>
      </c>
      <c r="B69" s="79">
        <v>23734</v>
      </c>
      <c r="C69" s="80">
        <v>23162</v>
      </c>
      <c r="D69" s="194">
        <v>97.59</v>
      </c>
      <c r="E69" s="197">
        <v>886.04</v>
      </c>
      <c r="F69" s="197">
        <v>912.32</v>
      </c>
      <c r="G69" s="100">
        <v>24438</v>
      </c>
      <c r="H69" s="100">
        <v>24</v>
      </c>
      <c r="I69" s="100">
        <v>555</v>
      </c>
      <c r="J69" s="100">
        <v>2765</v>
      </c>
      <c r="K69" s="100">
        <v>21094</v>
      </c>
      <c r="L69" s="80">
        <v>17789</v>
      </c>
      <c r="M69" s="80">
        <v>66</v>
      </c>
      <c r="N69" s="81">
        <v>3990</v>
      </c>
      <c r="O69" s="187">
        <v>82</v>
      </c>
      <c r="P69" s="112">
        <v>79</v>
      </c>
      <c r="Q69" s="200">
        <v>96.34</v>
      </c>
      <c r="R69" s="112">
        <v>172</v>
      </c>
      <c r="S69" s="203">
        <v>3.06</v>
      </c>
      <c r="T69" s="80">
        <v>38</v>
      </c>
      <c r="U69" s="80">
        <v>37</v>
      </c>
      <c r="V69" s="194">
        <v>97.37</v>
      </c>
      <c r="W69" s="80">
        <v>117</v>
      </c>
      <c r="X69" s="100">
        <v>0</v>
      </c>
      <c r="Y69" s="100">
        <v>0</v>
      </c>
      <c r="Z69" s="206" t="s">
        <v>78</v>
      </c>
      <c r="AA69" s="100">
        <v>0</v>
      </c>
      <c r="AB69" s="80">
        <v>13</v>
      </c>
      <c r="AC69" s="80">
        <v>13</v>
      </c>
      <c r="AD69" s="194">
        <v>100</v>
      </c>
      <c r="AE69" s="80">
        <v>22</v>
      </c>
      <c r="AF69" s="112">
        <v>9</v>
      </c>
      <c r="AG69" s="112">
        <v>10</v>
      </c>
      <c r="AH69" s="200">
        <v>111.11</v>
      </c>
      <c r="AI69" s="112">
        <v>10</v>
      </c>
      <c r="AJ69" s="80">
        <v>4</v>
      </c>
      <c r="AK69" s="80">
        <v>4</v>
      </c>
      <c r="AL69" s="194">
        <v>100</v>
      </c>
      <c r="AM69" s="80">
        <v>9</v>
      </c>
      <c r="AN69" s="100">
        <v>0</v>
      </c>
      <c r="AO69" s="100">
        <v>0</v>
      </c>
      <c r="AP69" s="206" t="s">
        <v>78</v>
      </c>
      <c r="AQ69" s="100">
        <v>0</v>
      </c>
      <c r="AR69" s="80">
        <v>18</v>
      </c>
      <c r="AS69" s="80">
        <v>15</v>
      </c>
      <c r="AT69" s="194">
        <v>83.33</v>
      </c>
      <c r="AU69" s="81">
        <v>14</v>
      </c>
      <c r="AV69" s="187">
        <v>3146</v>
      </c>
      <c r="AW69" s="112">
        <v>2839</v>
      </c>
      <c r="AX69" s="200">
        <v>90.24</v>
      </c>
      <c r="AY69" s="112">
        <v>2191</v>
      </c>
      <c r="AZ69" s="209">
        <v>117.45</v>
      </c>
      <c r="BA69" s="80">
        <v>2</v>
      </c>
      <c r="BB69" s="80">
        <v>2</v>
      </c>
      <c r="BC69" s="194">
        <v>100</v>
      </c>
      <c r="BD69" s="80">
        <v>2</v>
      </c>
      <c r="BE69" s="100">
        <v>2820</v>
      </c>
      <c r="BF69" s="100">
        <v>2399</v>
      </c>
      <c r="BG69" s="206">
        <v>85.07</v>
      </c>
      <c r="BH69" s="100">
        <v>2028</v>
      </c>
      <c r="BI69" s="357">
        <v>60</v>
      </c>
      <c r="BJ69" s="357">
        <v>67</v>
      </c>
      <c r="BK69" s="358">
        <v>111.67</v>
      </c>
      <c r="BL69" s="357">
        <v>50</v>
      </c>
      <c r="BM69" s="116">
        <v>264</v>
      </c>
      <c r="BN69" s="116">
        <v>371</v>
      </c>
      <c r="BO69" s="212">
        <v>140.53</v>
      </c>
      <c r="BP69" s="369">
        <v>111</v>
      </c>
      <c r="BQ69" s="31">
        <v>7593</v>
      </c>
      <c r="BR69" s="32">
        <v>6990</v>
      </c>
      <c r="BS69" s="215">
        <v>92.06</v>
      </c>
      <c r="BT69" s="218">
        <v>283.45999999999998</v>
      </c>
      <c r="BU69" s="36">
        <v>6928</v>
      </c>
      <c r="BV69" s="120">
        <v>2933</v>
      </c>
      <c r="BW69" s="120">
        <v>2773</v>
      </c>
      <c r="BX69" s="221">
        <v>94.54</v>
      </c>
      <c r="BY69" s="370">
        <v>2840</v>
      </c>
      <c r="BZ69" s="31">
        <v>3228</v>
      </c>
      <c r="CA69" s="33">
        <v>8005.5197399999997</v>
      </c>
      <c r="CB69" s="32">
        <v>3374</v>
      </c>
      <c r="CC69" s="126">
        <v>484</v>
      </c>
      <c r="CD69" s="126">
        <v>515</v>
      </c>
      <c r="CE69" s="127">
        <v>0</v>
      </c>
      <c r="CF69" s="127">
        <v>3</v>
      </c>
      <c r="CG69" s="128">
        <v>1.14815</v>
      </c>
      <c r="CH69" s="24">
        <v>2577</v>
      </c>
      <c r="CI69" s="32">
        <v>2717</v>
      </c>
      <c r="CJ69" s="82">
        <v>16</v>
      </c>
      <c r="CK69" s="82">
        <v>339</v>
      </c>
      <c r="CL69" s="33">
        <v>5865.1890899999999</v>
      </c>
      <c r="CM69" s="137">
        <v>122</v>
      </c>
      <c r="CN69" s="137">
        <v>129</v>
      </c>
      <c r="CO69" s="138">
        <v>21</v>
      </c>
      <c r="CP69" s="138">
        <v>39</v>
      </c>
      <c r="CQ69" s="143">
        <v>94.481650000000002</v>
      </c>
      <c r="CR69" s="82">
        <v>45</v>
      </c>
      <c r="CS69" s="82">
        <v>13</v>
      </c>
      <c r="CT69" s="148">
        <v>140</v>
      </c>
      <c r="CU69" s="127">
        <v>45</v>
      </c>
      <c r="CV69" s="127">
        <v>1454</v>
      </c>
      <c r="CW69" s="84">
        <v>4481</v>
      </c>
      <c r="CX69" s="120">
        <v>2877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5" ht="23.1" hidden="1" customHeight="1">
      <c r="A70" s="315" t="s">
        <v>140</v>
      </c>
      <c r="B70" s="312">
        <v>3462</v>
      </c>
      <c r="C70" s="87">
        <v>3438</v>
      </c>
      <c r="D70" s="195">
        <v>99.31</v>
      </c>
      <c r="E70" s="198">
        <v>129.04</v>
      </c>
      <c r="F70" s="198">
        <v>127.77</v>
      </c>
      <c r="G70" s="101">
        <v>3428</v>
      </c>
      <c r="H70" s="101">
        <v>2</v>
      </c>
      <c r="I70" s="101">
        <v>74</v>
      </c>
      <c r="J70" s="101">
        <v>354</v>
      </c>
      <c r="K70" s="101">
        <v>2998</v>
      </c>
      <c r="L70" s="87">
        <v>2591</v>
      </c>
      <c r="M70" s="87">
        <v>13</v>
      </c>
      <c r="N70" s="88">
        <v>638</v>
      </c>
      <c r="O70" s="188">
        <v>17</v>
      </c>
      <c r="P70" s="113">
        <v>17</v>
      </c>
      <c r="Q70" s="201">
        <v>100</v>
      </c>
      <c r="R70" s="113">
        <v>31</v>
      </c>
      <c r="S70" s="204">
        <v>0.63</v>
      </c>
      <c r="T70" s="87">
        <v>9</v>
      </c>
      <c r="U70" s="87">
        <v>9</v>
      </c>
      <c r="V70" s="195">
        <v>100</v>
      </c>
      <c r="W70" s="87">
        <v>21</v>
      </c>
      <c r="X70" s="101">
        <v>0</v>
      </c>
      <c r="Y70" s="101">
        <v>0</v>
      </c>
      <c r="Z70" s="207" t="s">
        <v>78</v>
      </c>
      <c r="AA70" s="101">
        <v>0</v>
      </c>
      <c r="AB70" s="87">
        <v>4</v>
      </c>
      <c r="AC70" s="87">
        <v>5</v>
      </c>
      <c r="AD70" s="195">
        <v>125</v>
      </c>
      <c r="AE70" s="87">
        <v>6</v>
      </c>
      <c r="AF70" s="113">
        <v>1</v>
      </c>
      <c r="AG70" s="113">
        <v>0</v>
      </c>
      <c r="AH70" s="201">
        <v>0</v>
      </c>
      <c r="AI70" s="113">
        <v>0</v>
      </c>
      <c r="AJ70" s="87">
        <v>2</v>
      </c>
      <c r="AK70" s="87">
        <v>2</v>
      </c>
      <c r="AL70" s="195">
        <v>100</v>
      </c>
      <c r="AM70" s="87">
        <v>3</v>
      </c>
      <c r="AN70" s="101">
        <v>0</v>
      </c>
      <c r="AO70" s="101">
        <v>0</v>
      </c>
      <c r="AP70" s="207" t="s">
        <v>78</v>
      </c>
      <c r="AQ70" s="101">
        <v>0</v>
      </c>
      <c r="AR70" s="87">
        <v>1</v>
      </c>
      <c r="AS70" s="87">
        <v>1</v>
      </c>
      <c r="AT70" s="195">
        <v>100</v>
      </c>
      <c r="AU70" s="88">
        <v>1</v>
      </c>
      <c r="AV70" s="188">
        <v>469</v>
      </c>
      <c r="AW70" s="113">
        <v>446</v>
      </c>
      <c r="AX70" s="201">
        <v>95.1</v>
      </c>
      <c r="AY70" s="113">
        <v>359</v>
      </c>
      <c r="AZ70" s="210">
        <v>17.48</v>
      </c>
      <c r="BA70" s="87">
        <v>0</v>
      </c>
      <c r="BB70" s="87">
        <v>0</v>
      </c>
      <c r="BC70" s="195">
        <v>0</v>
      </c>
      <c r="BD70" s="87">
        <v>0</v>
      </c>
      <c r="BE70" s="101">
        <v>420</v>
      </c>
      <c r="BF70" s="101">
        <v>382</v>
      </c>
      <c r="BG70" s="207">
        <v>90.95</v>
      </c>
      <c r="BH70" s="101">
        <v>331</v>
      </c>
      <c r="BI70" s="359">
        <v>12</v>
      </c>
      <c r="BJ70" s="359">
        <v>11</v>
      </c>
      <c r="BK70" s="360">
        <v>91.67</v>
      </c>
      <c r="BL70" s="359">
        <v>1</v>
      </c>
      <c r="BM70" s="116">
        <v>37</v>
      </c>
      <c r="BN70" s="116">
        <v>53</v>
      </c>
      <c r="BO70" s="212">
        <v>143.24</v>
      </c>
      <c r="BP70" s="369">
        <v>27</v>
      </c>
      <c r="BQ70" s="316">
        <v>1089</v>
      </c>
      <c r="BR70" s="316">
        <v>1061</v>
      </c>
      <c r="BS70" s="360">
        <v>97.43</v>
      </c>
      <c r="BT70" s="360">
        <v>40.590000000000003</v>
      </c>
      <c r="BU70" s="316">
        <v>978</v>
      </c>
      <c r="BV70" s="120">
        <v>387</v>
      </c>
      <c r="BW70" s="120">
        <v>400</v>
      </c>
      <c r="BX70" s="221">
        <v>103.36</v>
      </c>
      <c r="BY70" s="370">
        <v>358</v>
      </c>
      <c r="BZ70" s="316">
        <v>513</v>
      </c>
      <c r="CA70" s="361">
        <v>13.813610000000001</v>
      </c>
      <c r="CB70" s="316">
        <v>516</v>
      </c>
      <c r="CC70" s="126">
        <v>86</v>
      </c>
      <c r="CD70" s="126">
        <v>89</v>
      </c>
      <c r="CE70" s="127">
        <v>0</v>
      </c>
      <c r="CF70" s="127">
        <v>0</v>
      </c>
      <c r="CG70" s="128">
        <v>0.252</v>
      </c>
      <c r="CH70" s="316">
        <v>386</v>
      </c>
      <c r="CI70" s="316">
        <v>402</v>
      </c>
      <c r="CJ70" s="316">
        <v>1</v>
      </c>
      <c r="CK70" s="316">
        <v>43</v>
      </c>
      <c r="CL70" s="361">
        <v>8.2987599999999997</v>
      </c>
      <c r="CM70" s="137">
        <v>18</v>
      </c>
      <c r="CN70" s="137">
        <v>18</v>
      </c>
      <c r="CO70" s="138">
        <v>1</v>
      </c>
      <c r="CP70" s="138">
        <v>5</v>
      </c>
      <c r="CQ70" s="143">
        <v>5.2628500000000003</v>
      </c>
      <c r="CR70" s="82">
        <v>23</v>
      </c>
      <c r="CS70" s="82">
        <v>7</v>
      </c>
      <c r="CT70" s="148">
        <v>37</v>
      </c>
      <c r="CU70" s="127">
        <v>19</v>
      </c>
      <c r="CV70" s="127">
        <v>221</v>
      </c>
      <c r="CW70" s="84">
        <v>602</v>
      </c>
      <c r="CX70" s="120">
        <v>412</v>
      </c>
    </row>
    <row r="71" spans="1:145" s="30" customFormat="1" ht="23.1" hidden="1" customHeight="1">
      <c r="A71" s="315" t="s">
        <v>141</v>
      </c>
      <c r="B71" s="312">
        <v>2595</v>
      </c>
      <c r="C71" s="87">
        <v>2557</v>
      </c>
      <c r="D71" s="195">
        <v>98.54</v>
      </c>
      <c r="E71" s="198">
        <v>96.75</v>
      </c>
      <c r="F71" s="198">
        <v>96.27</v>
      </c>
      <c r="G71" s="101">
        <v>2582</v>
      </c>
      <c r="H71" s="101">
        <v>3</v>
      </c>
      <c r="I71" s="101">
        <v>50</v>
      </c>
      <c r="J71" s="101">
        <v>265</v>
      </c>
      <c r="K71" s="101">
        <v>2264</v>
      </c>
      <c r="L71" s="87">
        <v>1972</v>
      </c>
      <c r="M71" s="87">
        <v>6</v>
      </c>
      <c r="N71" s="88">
        <v>400</v>
      </c>
      <c r="O71" s="188">
        <v>7</v>
      </c>
      <c r="P71" s="113">
        <v>8</v>
      </c>
      <c r="Q71" s="201">
        <v>114.29</v>
      </c>
      <c r="R71" s="113">
        <v>13</v>
      </c>
      <c r="S71" s="204">
        <v>0.26</v>
      </c>
      <c r="T71" s="87">
        <v>1</v>
      </c>
      <c r="U71" s="87">
        <v>1</v>
      </c>
      <c r="V71" s="195">
        <v>100</v>
      </c>
      <c r="W71" s="87">
        <v>1</v>
      </c>
      <c r="X71" s="101">
        <v>0</v>
      </c>
      <c r="Y71" s="101">
        <v>0</v>
      </c>
      <c r="Z71" s="207" t="s">
        <v>78</v>
      </c>
      <c r="AA71" s="101">
        <v>0</v>
      </c>
      <c r="AB71" s="87">
        <v>2</v>
      </c>
      <c r="AC71" s="87">
        <v>2</v>
      </c>
      <c r="AD71" s="195">
        <v>100</v>
      </c>
      <c r="AE71" s="87">
        <v>7</v>
      </c>
      <c r="AF71" s="113">
        <v>1</v>
      </c>
      <c r="AG71" s="113">
        <v>2</v>
      </c>
      <c r="AH71" s="201">
        <v>200</v>
      </c>
      <c r="AI71" s="113">
        <v>2</v>
      </c>
      <c r="AJ71" s="87">
        <v>1</v>
      </c>
      <c r="AK71" s="87">
        <v>1</v>
      </c>
      <c r="AL71" s="195">
        <v>100</v>
      </c>
      <c r="AM71" s="87">
        <v>1</v>
      </c>
      <c r="AN71" s="101">
        <v>0</v>
      </c>
      <c r="AO71" s="101">
        <v>0</v>
      </c>
      <c r="AP71" s="207" t="s">
        <v>78</v>
      </c>
      <c r="AQ71" s="101">
        <v>0</v>
      </c>
      <c r="AR71" s="87">
        <v>2</v>
      </c>
      <c r="AS71" s="87">
        <v>2</v>
      </c>
      <c r="AT71" s="195">
        <v>100</v>
      </c>
      <c r="AU71" s="88">
        <v>2</v>
      </c>
      <c r="AV71" s="188">
        <v>295</v>
      </c>
      <c r="AW71" s="113">
        <v>267</v>
      </c>
      <c r="AX71" s="201">
        <v>90.51</v>
      </c>
      <c r="AY71" s="113">
        <v>192</v>
      </c>
      <c r="AZ71" s="210">
        <v>11</v>
      </c>
      <c r="BA71" s="87">
        <v>0</v>
      </c>
      <c r="BB71" s="87">
        <v>0</v>
      </c>
      <c r="BC71" s="195" t="s">
        <v>78</v>
      </c>
      <c r="BD71" s="87">
        <v>0</v>
      </c>
      <c r="BE71" s="101">
        <v>260</v>
      </c>
      <c r="BF71" s="101">
        <v>221</v>
      </c>
      <c r="BG71" s="207">
        <v>85</v>
      </c>
      <c r="BH71" s="101">
        <v>179</v>
      </c>
      <c r="BI71" s="362">
        <v>7</v>
      </c>
      <c r="BJ71" s="362">
        <v>7</v>
      </c>
      <c r="BK71" s="363">
        <v>100</v>
      </c>
      <c r="BL71" s="362">
        <v>3</v>
      </c>
      <c r="BM71" s="117">
        <v>28</v>
      </c>
      <c r="BN71" s="117">
        <v>39</v>
      </c>
      <c r="BO71" s="213">
        <v>139.29</v>
      </c>
      <c r="BP71" s="336">
        <v>10</v>
      </c>
      <c r="BQ71" s="364">
        <v>741</v>
      </c>
      <c r="BR71" s="364">
        <v>721</v>
      </c>
      <c r="BS71" s="365">
        <v>97.3</v>
      </c>
      <c r="BT71" s="365">
        <v>27.63</v>
      </c>
      <c r="BU71" s="364">
        <v>674</v>
      </c>
      <c r="BV71" s="353">
        <v>291</v>
      </c>
      <c r="BW71" s="121">
        <v>315</v>
      </c>
      <c r="BX71" s="222">
        <v>108.25</v>
      </c>
      <c r="BY71" s="335">
        <v>307</v>
      </c>
      <c r="BZ71" s="364">
        <v>360</v>
      </c>
      <c r="CA71" s="366">
        <v>85.204840000000004</v>
      </c>
      <c r="CB71" s="364">
        <v>376</v>
      </c>
      <c r="CC71" s="129">
        <v>54</v>
      </c>
      <c r="CD71" s="129">
        <v>54</v>
      </c>
      <c r="CE71" s="130">
        <v>0</v>
      </c>
      <c r="CF71" s="130">
        <v>0</v>
      </c>
      <c r="CG71" s="131">
        <v>0.10961</v>
      </c>
      <c r="CH71" s="364">
        <v>288</v>
      </c>
      <c r="CI71" s="364">
        <v>304</v>
      </c>
      <c r="CJ71" s="362">
        <v>1</v>
      </c>
      <c r="CK71" s="362">
        <v>46</v>
      </c>
      <c r="CL71" s="361">
        <v>10.1457</v>
      </c>
      <c r="CM71" s="137">
        <v>15</v>
      </c>
      <c r="CN71" s="137">
        <v>15</v>
      </c>
      <c r="CO71" s="138">
        <v>2</v>
      </c>
      <c r="CP71" s="138">
        <v>6</v>
      </c>
      <c r="CQ71" s="143">
        <v>74.949529999999996</v>
      </c>
      <c r="CR71" s="82">
        <v>3</v>
      </c>
      <c r="CS71" s="82">
        <v>3</v>
      </c>
      <c r="CT71" s="148">
        <v>11</v>
      </c>
      <c r="CU71" s="127">
        <v>2</v>
      </c>
      <c r="CV71" s="127">
        <v>207</v>
      </c>
      <c r="CW71" s="84">
        <v>468</v>
      </c>
      <c r="CX71" s="120">
        <v>358</v>
      </c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 ht="23.25" hidden="1" customHeight="1">
      <c r="A72" s="315" t="s">
        <v>142</v>
      </c>
      <c r="B72" s="312">
        <v>3541</v>
      </c>
      <c r="C72" s="87">
        <v>3421</v>
      </c>
      <c r="D72" s="195">
        <v>96.61</v>
      </c>
      <c r="E72" s="198">
        <v>132.09</v>
      </c>
      <c r="F72" s="198">
        <v>134.69999999999999</v>
      </c>
      <c r="G72" s="101">
        <v>3611</v>
      </c>
      <c r="H72" s="101">
        <v>2</v>
      </c>
      <c r="I72" s="101">
        <v>69</v>
      </c>
      <c r="J72" s="101">
        <v>353</v>
      </c>
      <c r="K72" s="101">
        <v>3187</v>
      </c>
      <c r="L72" s="87">
        <v>2828</v>
      </c>
      <c r="M72" s="87">
        <v>13</v>
      </c>
      <c r="N72" s="88">
        <v>623</v>
      </c>
      <c r="O72" s="188">
        <v>11</v>
      </c>
      <c r="P72" s="113">
        <v>11</v>
      </c>
      <c r="Q72" s="201">
        <v>100</v>
      </c>
      <c r="R72" s="113">
        <v>15</v>
      </c>
      <c r="S72" s="204">
        <v>0.41</v>
      </c>
      <c r="T72" s="87">
        <v>3</v>
      </c>
      <c r="U72" s="87">
        <v>3</v>
      </c>
      <c r="V72" s="195">
        <v>100</v>
      </c>
      <c r="W72" s="87">
        <v>6</v>
      </c>
      <c r="X72" s="101">
        <v>0</v>
      </c>
      <c r="Y72" s="101">
        <v>0</v>
      </c>
      <c r="Z72" s="207" t="s">
        <v>78</v>
      </c>
      <c r="AA72" s="101">
        <v>0</v>
      </c>
      <c r="AB72" s="87">
        <v>2</v>
      </c>
      <c r="AC72" s="87">
        <v>2</v>
      </c>
      <c r="AD72" s="195">
        <v>100</v>
      </c>
      <c r="AE72" s="87">
        <v>3</v>
      </c>
      <c r="AF72" s="113">
        <v>2</v>
      </c>
      <c r="AG72" s="113">
        <v>2</v>
      </c>
      <c r="AH72" s="201">
        <v>100</v>
      </c>
      <c r="AI72" s="113">
        <v>2</v>
      </c>
      <c r="AJ72" s="87">
        <v>0</v>
      </c>
      <c r="AK72" s="87">
        <v>0</v>
      </c>
      <c r="AL72" s="195" t="s">
        <v>78</v>
      </c>
      <c r="AM72" s="87">
        <v>0</v>
      </c>
      <c r="AN72" s="101">
        <v>0</v>
      </c>
      <c r="AO72" s="101">
        <v>0</v>
      </c>
      <c r="AP72" s="207" t="s">
        <v>78</v>
      </c>
      <c r="AQ72" s="101">
        <v>0</v>
      </c>
      <c r="AR72" s="87">
        <v>4</v>
      </c>
      <c r="AS72" s="87">
        <v>4</v>
      </c>
      <c r="AT72" s="195">
        <v>100</v>
      </c>
      <c r="AU72" s="88">
        <v>4</v>
      </c>
      <c r="AV72" s="188">
        <v>460</v>
      </c>
      <c r="AW72" s="113">
        <v>420</v>
      </c>
      <c r="AX72" s="201">
        <v>91.3</v>
      </c>
      <c r="AY72" s="113">
        <v>327</v>
      </c>
      <c r="AZ72" s="210">
        <v>17.16</v>
      </c>
      <c r="BA72" s="87">
        <v>0</v>
      </c>
      <c r="BB72" s="87">
        <v>0</v>
      </c>
      <c r="BC72" s="195" t="s">
        <v>78</v>
      </c>
      <c r="BD72" s="87">
        <v>0</v>
      </c>
      <c r="BE72" s="101">
        <v>415</v>
      </c>
      <c r="BF72" s="101">
        <v>349</v>
      </c>
      <c r="BG72" s="207">
        <v>84.1</v>
      </c>
      <c r="BH72" s="101">
        <v>298</v>
      </c>
      <c r="BI72" s="365">
        <v>11</v>
      </c>
      <c r="BJ72" s="365">
        <v>8</v>
      </c>
      <c r="BK72" s="363">
        <v>72.73</v>
      </c>
      <c r="BL72" s="365">
        <v>11</v>
      </c>
      <c r="BM72" s="116">
        <v>34</v>
      </c>
      <c r="BN72" s="116">
        <v>63</v>
      </c>
      <c r="BO72" s="212">
        <v>185.29</v>
      </c>
      <c r="BP72" s="369">
        <v>18</v>
      </c>
      <c r="BQ72" s="367">
        <v>1161</v>
      </c>
      <c r="BR72" s="364">
        <v>1036</v>
      </c>
      <c r="BS72" s="365">
        <v>89.23</v>
      </c>
      <c r="BT72" s="365">
        <v>43.31</v>
      </c>
      <c r="BU72" s="364">
        <v>1027</v>
      </c>
      <c r="BV72" s="353">
        <v>480</v>
      </c>
      <c r="BW72" s="121">
        <v>393</v>
      </c>
      <c r="BX72" s="222">
        <v>81.88</v>
      </c>
      <c r="BY72" s="335">
        <v>404</v>
      </c>
      <c r="BZ72" s="365">
        <v>437</v>
      </c>
      <c r="CA72" s="366">
        <v>6.2637799999999997</v>
      </c>
      <c r="CB72" s="365">
        <v>470</v>
      </c>
      <c r="CC72" s="126">
        <v>77</v>
      </c>
      <c r="CD72" s="126">
        <v>85</v>
      </c>
      <c r="CE72" s="127">
        <v>0</v>
      </c>
      <c r="CF72" s="127">
        <v>1</v>
      </c>
      <c r="CG72" s="128">
        <v>0.28728999999999999</v>
      </c>
      <c r="CH72" s="365">
        <v>349</v>
      </c>
      <c r="CI72" s="365">
        <v>375</v>
      </c>
      <c r="CJ72" s="365">
        <v>3</v>
      </c>
      <c r="CK72" s="365">
        <v>40</v>
      </c>
      <c r="CL72" s="368">
        <v>4.4422300000000003</v>
      </c>
      <c r="CM72" s="137">
        <v>10</v>
      </c>
      <c r="CN72" s="137">
        <v>10</v>
      </c>
      <c r="CO72" s="138">
        <v>1</v>
      </c>
      <c r="CP72" s="138">
        <v>6</v>
      </c>
      <c r="CQ72" s="143">
        <v>1.5338799999999999</v>
      </c>
      <c r="CR72" s="82">
        <v>1</v>
      </c>
      <c r="CS72" s="82">
        <v>0</v>
      </c>
      <c r="CT72" s="148">
        <v>19</v>
      </c>
      <c r="CU72" s="127">
        <v>3</v>
      </c>
      <c r="CV72" s="127">
        <v>545</v>
      </c>
      <c r="CW72" s="84">
        <v>654</v>
      </c>
      <c r="CX72" s="120">
        <v>385</v>
      </c>
    </row>
    <row r="73" spans="1:145" ht="23.1" hidden="1" customHeight="1">
      <c r="A73" s="315" t="s">
        <v>143</v>
      </c>
      <c r="B73" s="312">
        <v>3670</v>
      </c>
      <c r="C73" s="87">
        <v>3139</v>
      </c>
      <c r="D73" s="195">
        <v>85.53</v>
      </c>
      <c r="E73" s="198">
        <v>136.97</v>
      </c>
      <c r="F73" s="198">
        <v>129.54</v>
      </c>
      <c r="G73" s="101">
        <v>3471</v>
      </c>
      <c r="H73" s="101">
        <v>3</v>
      </c>
      <c r="I73" s="101">
        <v>94</v>
      </c>
      <c r="J73" s="101">
        <v>414</v>
      </c>
      <c r="K73" s="101">
        <v>2960</v>
      </c>
      <c r="L73" s="87">
        <v>2858</v>
      </c>
      <c r="M73" s="87">
        <v>11</v>
      </c>
      <c r="N73" s="88">
        <v>684</v>
      </c>
      <c r="O73" s="188">
        <v>10</v>
      </c>
      <c r="P73" s="113">
        <v>6</v>
      </c>
      <c r="Q73" s="201">
        <v>60</v>
      </c>
      <c r="R73" s="113">
        <v>8</v>
      </c>
      <c r="S73" s="204">
        <v>0.37</v>
      </c>
      <c r="T73" s="87">
        <v>4</v>
      </c>
      <c r="U73" s="87">
        <v>4</v>
      </c>
      <c r="V73" s="195">
        <v>100</v>
      </c>
      <c r="W73" s="87">
        <v>6</v>
      </c>
      <c r="X73" s="101">
        <v>0</v>
      </c>
      <c r="Y73" s="101">
        <v>0</v>
      </c>
      <c r="Z73" s="207" t="s">
        <v>78</v>
      </c>
      <c r="AA73" s="101">
        <v>0</v>
      </c>
      <c r="AB73" s="87">
        <v>1</v>
      </c>
      <c r="AC73" s="87">
        <v>0</v>
      </c>
      <c r="AD73" s="195">
        <v>0</v>
      </c>
      <c r="AE73" s="87">
        <v>0</v>
      </c>
      <c r="AF73" s="113">
        <v>0</v>
      </c>
      <c r="AG73" s="113">
        <v>0</v>
      </c>
      <c r="AH73" s="201" t="s">
        <v>78</v>
      </c>
      <c r="AI73" s="113">
        <v>0</v>
      </c>
      <c r="AJ73" s="87">
        <v>0</v>
      </c>
      <c r="AK73" s="87">
        <v>0</v>
      </c>
      <c r="AL73" s="195" t="s">
        <v>78</v>
      </c>
      <c r="AM73" s="87">
        <v>0</v>
      </c>
      <c r="AN73" s="101">
        <v>0</v>
      </c>
      <c r="AO73" s="101">
        <v>0</v>
      </c>
      <c r="AP73" s="207" t="s">
        <v>78</v>
      </c>
      <c r="AQ73" s="101">
        <v>0</v>
      </c>
      <c r="AR73" s="87">
        <v>5</v>
      </c>
      <c r="AS73" s="87">
        <v>2</v>
      </c>
      <c r="AT73" s="195">
        <v>40</v>
      </c>
      <c r="AU73" s="88">
        <v>2</v>
      </c>
      <c r="AV73" s="188">
        <v>446</v>
      </c>
      <c r="AW73" s="113">
        <v>370</v>
      </c>
      <c r="AX73" s="201">
        <v>82.96</v>
      </c>
      <c r="AY73" s="113">
        <v>287</v>
      </c>
      <c r="AZ73" s="210">
        <v>16.649999999999999</v>
      </c>
      <c r="BA73" s="87">
        <v>1</v>
      </c>
      <c r="BB73" s="87">
        <v>1</v>
      </c>
      <c r="BC73" s="195">
        <v>100</v>
      </c>
      <c r="BD73" s="87">
        <v>1</v>
      </c>
      <c r="BE73" s="101">
        <v>398</v>
      </c>
      <c r="BF73" s="101">
        <v>307</v>
      </c>
      <c r="BG73" s="207">
        <v>77.14</v>
      </c>
      <c r="BH73" s="101">
        <v>274</v>
      </c>
      <c r="BI73" s="365">
        <v>8</v>
      </c>
      <c r="BJ73" s="365">
        <v>8</v>
      </c>
      <c r="BK73" s="360">
        <v>100</v>
      </c>
      <c r="BL73" s="365">
        <v>1</v>
      </c>
      <c r="BM73" s="117">
        <v>39</v>
      </c>
      <c r="BN73" s="117">
        <v>54</v>
      </c>
      <c r="BO73" s="213">
        <v>138.46</v>
      </c>
      <c r="BP73" s="336">
        <v>11</v>
      </c>
      <c r="BQ73" s="26">
        <v>1281</v>
      </c>
      <c r="BR73" s="27">
        <v>902</v>
      </c>
      <c r="BS73" s="216">
        <v>70.41</v>
      </c>
      <c r="BT73" s="219">
        <v>47.81</v>
      </c>
      <c r="BU73" s="35">
        <v>938</v>
      </c>
      <c r="BV73" s="121">
        <v>571</v>
      </c>
      <c r="BW73" s="121">
        <v>321</v>
      </c>
      <c r="BX73" s="222">
        <v>56.22</v>
      </c>
      <c r="BY73" s="335">
        <v>340</v>
      </c>
      <c r="BZ73" s="26">
        <v>422</v>
      </c>
      <c r="CA73" s="29">
        <v>14.22518</v>
      </c>
      <c r="CB73" s="27">
        <v>446</v>
      </c>
      <c r="CC73" s="129">
        <v>60</v>
      </c>
      <c r="CD73" s="129">
        <v>63</v>
      </c>
      <c r="CE73" s="130">
        <v>0</v>
      </c>
      <c r="CF73" s="130">
        <v>2</v>
      </c>
      <c r="CG73" s="131">
        <v>8.9469999999999994E-2</v>
      </c>
      <c r="CH73" s="23">
        <v>341</v>
      </c>
      <c r="CI73" s="27">
        <v>362</v>
      </c>
      <c r="CJ73" s="89">
        <v>3</v>
      </c>
      <c r="CK73" s="89">
        <v>46</v>
      </c>
      <c r="CL73" s="29">
        <v>12.31602</v>
      </c>
      <c r="CM73" s="140">
        <v>18</v>
      </c>
      <c r="CN73" s="140">
        <v>20</v>
      </c>
      <c r="CO73" s="141">
        <v>4</v>
      </c>
      <c r="CP73" s="141">
        <v>5</v>
      </c>
      <c r="CQ73" s="142">
        <v>1.81969</v>
      </c>
      <c r="CR73" s="89">
        <v>3</v>
      </c>
      <c r="CS73" s="89">
        <v>1</v>
      </c>
      <c r="CT73" s="149">
        <v>7</v>
      </c>
      <c r="CU73" s="130">
        <v>2</v>
      </c>
      <c r="CV73" s="130">
        <v>65</v>
      </c>
      <c r="CW73" s="334">
        <v>677</v>
      </c>
      <c r="CX73" s="121">
        <v>305</v>
      </c>
    </row>
    <row r="74" spans="1:145" ht="23.1" hidden="1" customHeight="1">
      <c r="A74" s="315" t="s">
        <v>144</v>
      </c>
      <c r="B74" s="312">
        <v>3727</v>
      </c>
      <c r="C74" s="87">
        <v>3663</v>
      </c>
      <c r="D74" s="195">
        <v>98.28</v>
      </c>
      <c r="E74" s="198">
        <v>139.19</v>
      </c>
      <c r="F74" s="198">
        <v>141.24</v>
      </c>
      <c r="G74" s="101">
        <v>3782</v>
      </c>
      <c r="H74" s="101">
        <v>6</v>
      </c>
      <c r="I74" s="101">
        <v>76</v>
      </c>
      <c r="J74" s="101">
        <v>463</v>
      </c>
      <c r="K74" s="101">
        <v>3237</v>
      </c>
      <c r="L74" s="87">
        <v>2651</v>
      </c>
      <c r="M74" s="87">
        <v>9</v>
      </c>
      <c r="N74" s="88">
        <v>567</v>
      </c>
      <c r="O74" s="188">
        <v>15</v>
      </c>
      <c r="P74" s="113">
        <v>16</v>
      </c>
      <c r="Q74" s="201">
        <v>106.67</v>
      </c>
      <c r="R74" s="113">
        <v>56</v>
      </c>
      <c r="S74" s="204">
        <v>0.56000000000000005</v>
      </c>
      <c r="T74" s="87">
        <v>10</v>
      </c>
      <c r="U74" s="87">
        <v>10</v>
      </c>
      <c r="V74" s="195">
        <v>100</v>
      </c>
      <c r="W74" s="87">
        <v>44</v>
      </c>
      <c r="X74" s="101">
        <v>0</v>
      </c>
      <c r="Y74" s="101">
        <v>0</v>
      </c>
      <c r="Z74" s="207" t="s">
        <v>78</v>
      </c>
      <c r="AA74" s="101">
        <v>0</v>
      </c>
      <c r="AB74" s="87">
        <v>3</v>
      </c>
      <c r="AC74" s="87">
        <v>2</v>
      </c>
      <c r="AD74" s="195">
        <v>66.67</v>
      </c>
      <c r="AE74" s="87">
        <v>5</v>
      </c>
      <c r="AF74" s="113">
        <v>1</v>
      </c>
      <c r="AG74" s="113">
        <v>2</v>
      </c>
      <c r="AH74" s="201">
        <v>200</v>
      </c>
      <c r="AI74" s="113">
        <v>1</v>
      </c>
      <c r="AJ74" s="87">
        <v>1</v>
      </c>
      <c r="AK74" s="87">
        <v>1</v>
      </c>
      <c r="AL74" s="195">
        <v>100</v>
      </c>
      <c r="AM74" s="87">
        <v>5</v>
      </c>
      <c r="AN74" s="101">
        <v>0</v>
      </c>
      <c r="AO74" s="101">
        <v>0</v>
      </c>
      <c r="AP74" s="207" t="s">
        <v>78</v>
      </c>
      <c r="AQ74" s="101">
        <v>0</v>
      </c>
      <c r="AR74" s="87">
        <v>0</v>
      </c>
      <c r="AS74" s="87">
        <v>1</v>
      </c>
      <c r="AT74" s="195" t="s">
        <v>78</v>
      </c>
      <c r="AU74" s="88">
        <v>1</v>
      </c>
      <c r="AV74" s="188">
        <v>525</v>
      </c>
      <c r="AW74" s="113">
        <v>465</v>
      </c>
      <c r="AX74" s="201">
        <v>88.57</v>
      </c>
      <c r="AY74" s="113">
        <v>340</v>
      </c>
      <c r="AZ74" s="210">
        <v>19.61</v>
      </c>
      <c r="BA74" s="87">
        <v>1</v>
      </c>
      <c r="BB74" s="87">
        <v>1</v>
      </c>
      <c r="BC74" s="195">
        <v>100</v>
      </c>
      <c r="BD74" s="87">
        <v>1</v>
      </c>
      <c r="BE74" s="101">
        <v>466</v>
      </c>
      <c r="BF74" s="101">
        <v>391</v>
      </c>
      <c r="BG74" s="207">
        <v>83.91</v>
      </c>
      <c r="BH74" s="101">
        <v>317</v>
      </c>
      <c r="BI74" s="87">
        <v>5</v>
      </c>
      <c r="BJ74" s="87">
        <v>9</v>
      </c>
      <c r="BK74" s="195">
        <v>180</v>
      </c>
      <c r="BL74" s="189">
        <v>5</v>
      </c>
      <c r="BM74" s="117">
        <v>53</v>
      </c>
      <c r="BN74" s="117">
        <v>64</v>
      </c>
      <c r="BO74" s="213">
        <v>120.75</v>
      </c>
      <c r="BP74" s="190">
        <v>17</v>
      </c>
      <c r="BQ74" s="26">
        <v>1243</v>
      </c>
      <c r="BR74" s="27">
        <v>1107</v>
      </c>
      <c r="BS74" s="216">
        <v>89.06</v>
      </c>
      <c r="BT74" s="219">
        <v>46.42</v>
      </c>
      <c r="BU74" s="35">
        <v>1110</v>
      </c>
      <c r="BV74" s="121">
        <v>499</v>
      </c>
      <c r="BW74" s="121">
        <v>445</v>
      </c>
      <c r="BX74" s="222">
        <v>89.18</v>
      </c>
      <c r="BY74" s="121">
        <v>468</v>
      </c>
      <c r="BZ74" s="26">
        <v>531</v>
      </c>
      <c r="CA74" s="29">
        <v>96.460449999999994</v>
      </c>
      <c r="CB74" s="27">
        <v>546</v>
      </c>
      <c r="CC74" s="129">
        <v>75</v>
      </c>
      <c r="CD74" s="129">
        <v>74</v>
      </c>
      <c r="CE74" s="130">
        <v>0</v>
      </c>
      <c r="CF74" s="130">
        <v>0</v>
      </c>
      <c r="CG74" s="131">
        <v>0.24864</v>
      </c>
      <c r="CH74" s="23">
        <v>441</v>
      </c>
      <c r="CI74" s="27">
        <v>455</v>
      </c>
      <c r="CJ74" s="89">
        <v>3</v>
      </c>
      <c r="CK74" s="89">
        <v>51</v>
      </c>
      <c r="CL74" s="29">
        <v>6.0929799999999998</v>
      </c>
      <c r="CM74" s="140">
        <v>15</v>
      </c>
      <c r="CN74" s="140">
        <v>17</v>
      </c>
      <c r="CO74" s="141">
        <v>0</v>
      </c>
      <c r="CP74" s="141">
        <v>5</v>
      </c>
      <c r="CQ74" s="142">
        <v>5.7188299999999996</v>
      </c>
      <c r="CR74" s="89">
        <v>0</v>
      </c>
      <c r="CS74" s="89">
        <v>0</v>
      </c>
      <c r="CT74" s="149">
        <v>10</v>
      </c>
      <c r="CU74" s="130">
        <v>1</v>
      </c>
      <c r="CV74" s="130">
        <v>256</v>
      </c>
      <c r="CW74" s="334">
        <v>713</v>
      </c>
      <c r="CX74" s="121">
        <v>525</v>
      </c>
    </row>
    <row r="75" spans="1:145" ht="23.1" customHeight="1">
      <c r="A75" s="315" t="s">
        <v>145</v>
      </c>
      <c r="B75" s="312">
        <v>3084</v>
      </c>
      <c r="C75" s="87">
        <v>3178</v>
      </c>
      <c r="D75" s="195">
        <v>103.05</v>
      </c>
      <c r="E75" s="198">
        <v>115.24</v>
      </c>
      <c r="F75" s="198">
        <v>129.44</v>
      </c>
      <c r="G75" s="101">
        <v>3464</v>
      </c>
      <c r="H75" s="101">
        <v>3</v>
      </c>
      <c r="I75" s="101">
        <v>102</v>
      </c>
      <c r="J75" s="101">
        <v>436</v>
      </c>
      <c r="K75" s="101">
        <v>2923</v>
      </c>
      <c r="L75" s="87">
        <v>2345</v>
      </c>
      <c r="M75" s="87">
        <v>6</v>
      </c>
      <c r="N75" s="88">
        <v>505</v>
      </c>
      <c r="O75" s="188">
        <v>9</v>
      </c>
      <c r="P75" s="113">
        <v>11</v>
      </c>
      <c r="Q75" s="201">
        <v>122.22</v>
      </c>
      <c r="R75" s="113">
        <v>32</v>
      </c>
      <c r="S75" s="204">
        <v>0.34</v>
      </c>
      <c r="T75" s="87">
        <v>5</v>
      </c>
      <c r="U75" s="87">
        <v>5</v>
      </c>
      <c r="V75" s="195">
        <v>100</v>
      </c>
      <c r="W75" s="87">
        <v>27</v>
      </c>
      <c r="X75" s="101">
        <v>0</v>
      </c>
      <c r="Y75" s="101">
        <v>0</v>
      </c>
      <c r="Z75" s="207" t="s">
        <v>78</v>
      </c>
      <c r="AA75" s="101">
        <v>0</v>
      </c>
      <c r="AB75" s="87">
        <v>1</v>
      </c>
      <c r="AC75" s="87">
        <v>1</v>
      </c>
      <c r="AD75" s="195">
        <v>100</v>
      </c>
      <c r="AE75" s="87">
        <v>0</v>
      </c>
      <c r="AF75" s="113">
        <v>2</v>
      </c>
      <c r="AG75" s="113">
        <v>2</v>
      </c>
      <c r="AH75" s="201">
        <v>100</v>
      </c>
      <c r="AI75" s="113">
        <v>3</v>
      </c>
      <c r="AJ75" s="87">
        <v>0</v>
      </c>
      <c r="AK75" s="87">
        <v>0</v>
      </c>
      <c r="AL75" s="195" t="s">
        <v>78</v>
      </c>
      <c r="AM75" s="87">
        <v>0</v>
      </c>
      <c r="AN75" s="101">
        <v>0</v>
      </c>
      <c r="AO75" s="101">
        <v>0</v>
      </c>
      <c r="AP75" s="207" t="s">
        <v>78</v>
      </c>
      <c r="AQ75" s="101">
        <v>0</v>
      </c>
      <c r="AR75" s="87">
        <v>1</v>
      </c>
      <c r="AS75" s="87">
        <v>3</v>
      </c>
      <c r="AT75" s="195">
        <v>300</v>
      </c>
      <c r="AU75" s="88">
        <v>2</v>
      </c>
      <c r="AV75" s="188">
        <v>435</v>
      </c>
      <c r="AW75" s="113">
        <v>369</v>
      </c>
      <c r="AX75" s="201">
        <v>84.83</v>
      </c>
      <c r="AY75" s="113">
        <v>293</v>
      </c>
      <c r="AZ75" s="210">
        <v>16.25</v>
      </c>
      <c r="BA75" s="87">
        <v>0</v>
      </c>
      <c r="BB75" s="87">
        <v>0</v>
      </c>
      <c r="BC75" s="195" t="s">
        <v>78</v>
      </c>
      <c r="BD75" s="87">
        <v>0</v>
      </c>
      <c r="BE75" s="101">
        <v>387</v>
      </c>
      <c r="BF75" s="101">
        <v>311</v>
      </c>
      <c r="BG75" s="207">
        <v>80.36</v>
      </c>
      <c r="BH75" s="101">
        <v>261</v>
      </c>
      <c r="BI75" s="87">
        <v>10</v>
      </c>
      <c r="BJ75" s="87">
        <v>14</v>
      </c>
      <c r="BK75" s="195">
        <v>140</v>
      </c>
      <c r="BL75" s="189">
        <v>18</v>
      </c>
      <c r="BM75" s="117">
        <v>38</v>
      </c>
      <c r="BN75" s="117">
        <v>44</v>
      </c>
      <c r="BO75" s="213">
        <v>115.79</v>
      </c>
      <c r="BP75" s="190">
        <v>14</v>
      </c>
      <c r="BQ75" s="26">
        <v>967</v>
      </c>
      <c r="BR75" s="27">
        <v>1014</v>
      </c>
      <c r="BS75" s="216">
        <v>104.86</v>
      </c>
      <c r="BT75" s="219">
        <v>36.130000000000003</v>
      </c>
      <c r="BU75" s="35">
        <v>1054</v>
      </c>
      <c r="BV75" s="121">
        <v>340</v>
      </c>
      <c r="BW75" s="121">
        <v>469</v>
      </c>
      <c r="BX75" s="222">
        <v>137.94</v>
      </c>
      <c r="BY75" s="121">
        <v>496</v>
      </c>
      <c r="BZ75" s="26">
        <v>413</v>
      </c>
      <c r="CA75" s="29">
        <v>7698.07906</v>
      </c>
      <c r="CB75" s="27">
        <v>445</v>
      </c>
      <c r="CC75" s="129">
        <v>59</v>
      </c>
      <c r="CD75" s="129">
        <v>69</v>
      </c>
      <c r="CE75" s="130">
        <v>0</v>
      </c>
      <c r="CF75" s="130">
        <v>0</v>
      </c>
      <c r="CG75" s="131">
        <v>5.7389999999999997E-2</v>
      </c>
      <c r="CH75" s="23">
        <v>336</v>
      </c>
      <c r="CI75" s="27">
        <v>363</v>
      </c>
      <c r="CJ75" s="89">
        <v>2</v>
      </c>
      <c r="CK75" s="89">
        <v>54</v>
      </c>
      <c r="CL75" s="29">
        <v>5818.5029400000003</v>
      </c>
      <c r="CM75" s="140">
        <v>14</v>
      </c>
      <c r="CN75" s="140">
        <v>13</v>
      </c>
      <c r="CO75" s="141">
        <v>3</v>
      </c>
      <c r="CP75" s="141">
        <v>0</v>
      </c>
      <c r="CQ75" s="142">
        <v>2.6187299999999998</v>
      </c>
      <c r="CR75" s="89">
        <v>4</v>
      </c>
      <c r="CS75" s="89">
        <v>0</v>
      </c>
      <c r="CT75" s="149">
        <v>48</v>
      </c>
      <c r="CU75" s="130">
        <v>33</v>
      </c>
      <c r="CV75" s="130">
        <v>91</v>
      </c>
      <c r="CW75" s="334">
        <v>592</v>
      </c>
      <c r="CX75" s="121">
        <v>467</v>
      </c>
    </row>
    <row r="76" spans="1:145" ht="23.1" customHeight="1">
      <c r="A76" s="315" t="s">
        <v>146</v>
      </c>
      <c r="B76" s="312">
        <v>3655</v>
      </c>
      <c r="C76" s="87">
        <v>3766</v>
      </c>
      <c r="D76" s="195">
        <v>103.04</v>
      </c>
      <c r="E76" s="198">
        <v>136.63999999999999</v>
      </c>
      <c r="F76" s="198">
        <v>153.28</v>
      </c>
      <c r="G76" s="101">
        <v>4100</v>
      </c>
      <c r="H76" s="101">
        <v>5</v>
      </c>
      <c r="I76" s="101">
        <v>90</v>
      </c>
      <c r="J76" s="101">
        <v>480</v>
      </c>
      <c r="K76" s="101">
        <v>3525</v>
      </c>
      <c r="L76" s="87">
        <v>2544</v>
      </c>
      <c r="M76" s="87">
        <v>8</v>
      </c>
      <c r="N76" s="88">
        <v>573</v>
      </c>
      <c r="O76" s="188">
        <v>13</v>
      </c>
      <c r="P76" s="113">
        <v>10</v>
      </c>
      <c r="Q76" s="201">
        <v>76.92</v>
      </c>
      <c r="R76" s="113">
        <v>17</v>
      </c>
      <c r="S76" s="204">
        <v>0.49</v>
      </c>
      <c r="T76" s="87">
        <v>6</v>
      </c>
      <c r="U76" s="87">
        <v>5</v>
      </c>
      <c r="V76" s="195">
        <v>83.33</v>
      </c>
      <c r="W76" s="87">
        <v>12</v>
      </c>
      <c r="X76" s="101">
        <v>0</v>
      </c>
      <c r="Y76" s="101">
        <v>0</v>
      </c>
      <c r="Z76" s="207" t="s">
        <v>78</v>
      </c>
      <c r="AA76" s="101">
        <v>0</v>
      </c>
      <c r="AB76" s="87">
        <v>0</v>
      </c>
      <c r="AC76" s="87">
        <v>1</v>
      </c>
      <c r="AD76" s="195" t="s">
        <v>78</v>
      </c>
      <c r="AE76" s="87">
        <v>1</v>
      </c>
      <c r="AF76" s="113">
        <v>2</v>
      </c>
      <c r="AG76" s="113">
        <v>2</v>
      </c>
      <c r="AH76" s="201">
        <v>100</v>
      </c>
      <c r="AI76" s="113">
        <v>2</v>
      </c>
      <c r="AJ76" s="87">
        <v>0</v>
      </c>
      <c r="AK76" s="87">
        <v>0</v>
      </c>
      <c r="AL76" s="195" t="s">
        <v>78</v>
      </c>
      <c r="AM76" s="87">
        <v>0</v>
      </c>
      <c r="AN76" s="101">
        <v>0</v>
      </c>
      <c r="AO76" s="101">
        <v>0</v>
      </c>
      <c r="AP76" s="207" t="s">
        <v>78</v>
      </c>
      <c r="AQ76" s="101">
        <v>0</v>
      </c>
      <c r="AR76" s="87">
        <v>5</v>
      </c>
      <c r="AS76" s="87">
        <v>2</v>
      </c>
      <c r="AT76" s="195">
        <v>40</v>
      </c>
      <c r="AU76" s="88">
        <v>2</v>
      </c>
      <c r="AV76" s="188">
        <v>516</v>
      </c>
      <c r="AW76" s="113">
        <v>502</v>
      </c>
      <c r="AX76" s="201">
        <v>97.29</v>
      </c>
      <c r="AY76" s="113">
        <v>393</v>
      </c>
      <c r="AZ76" s="210">
        <v>19.29</v>
      </c>
      <c r="BA76" s="87">
        <v>0</v>
      </c>
      <c r="BB76" s="87">
        <v>0</v>
      </c>
      <c r="BC76" s="195" t="s">
        <v>78</v>
      </c>
      <c r="BD76" s="87">
        <v>0</v>
      </c>
      <c r="BE76" s="101">
        <v>474</v>
      </c>
      <c r="BF76" s="101">
        <v>438</v>
      </c>
      <c r="BG76" s="207">
        <v>92.41</v>
      </c>
      <c r="BH76" s="101">
        <v>368</v>
      </c>
      <c r="BI76" s="87">
        <v>7</v>
      </c>
      <c r="BJ76" s="87">
        <v>10</v>
      </c>
      <c r="BK76" s="195">
        <v>142.86000000000001</v>
      </c>
      <c r="BL76" s="189">
        <v>11</v>
      </c>
      <c r="BM76" s="117">
        <v>35</v>
      </c>
      <c r="BN76" s="117">
        <v>54</v>
      </c>
      <c r="BO76" s="213">
        <v>154.29</v>
      </c>
      <c r="BP76" s="190">
        <v>14</v>
      </c>
      <c r="BQ76" s="26">
        <v>1111</v>
      </c>
      <c r="BR76" s="27">
        <v>1149</v>
      </c>
      <c r="BS76" s="216">
        <v>103.42</v>
      </c>
      <c r="BT76" s="219">
        <v>41.53</v>
      </c>
      <c r="BU76" s="35">
        <v>1147</v>
      </c>
      <c r="BV76" s="121">
        <v>365</v>
      </c>
      <c r="BW76" s="121">
        <v>430</v>
      </c>
      <c r="BX76" s="222">
        <v>117.81</v>
      </c>
      <c r="BY76" s="121">
        <v>467</v>
      </c>
      <c r="BZ76" s="26">
        <v>552</v>
      </c>
      <c r="CA76" s="29">
        <v>91.472819999999999</v>
      </c>
      <c r="CB76" s="27">
        <v>575</v>
      </c>
      <c r="CC76" s="129">
        <v>73</v>
      </c>
      <c r="CD76" s="129">
        <v>81</v>
      </c>
      <c r="CE76" s="130">
        <v>0</v>
      </c>
      <c r="CF76" s="130">
        <v>0</v>
      </c>
      <c r="CG76" s="131">
        <v>0.10375</v>
      </c>
      <c r="CH76" s="23">
        <v>436</v>
      </c>
      <c r="CI76" s="27">
        <v>456</v>
      </c>
      <c r="CJ76" s="89">
        <v>3</v>
      </c>
      <c r="CK76" s="89">
        <v>59</v>
      </c>
      <c r="CL76" s="29">
        <v>5.39046</v>
      </c>
      <c r="CM76" s="140">
        <v>32</v>
      </c>
      <c r="CN76" s="140">
        <v>36</v>
      </c>
      <c r="CO76" s="141">
        <v>10</v>
      </c>
      <c r="CP76" s="141">
        <v>12</v>
      </c>
      <c r="CQ76" s="142">
        <v>2.5781399999999999</v>
      </c>
      <c r="CR76" s="89">
        <v>11</v>
      </c>
      <c r="CS76" s="89">
        <v>2</v>
      </c>
      <c r="CT76" s="149">
        <v>8</v>
      </c>
      <c r="CU76" s="130">
        <v>0</v>
      </c>
      <c r="CV76" s="130">
        <v>69</v>
      </c>
      <c r="CW76" s="334">
        <v>775</v>
      </c>
      <c r="CX76" s="121">
        <v>425</v>
      </c>
    </row>
    <row r="77" spans="1:145" ht="23.1" hidden="1" customHeight="1">
      <c r="A77" s="315" t="s">
        <v>151</v>
      </c>
      <c r="B77" s="312"/>
      <c r="C77" s="87"/>
      <c r="D77" s="195"/>
      <c r="E77" s="198"/>
      <c r="F77" s="198"/>
      <c r="G77" s="101"/>
      <c r="H77" s="101"/>
      <c r="I77" s="101"/>
      <c r="J77" s="101"/>
      <c r="K77" s="101"/>
      <c r="L77" s="87"/>
      <c r="M77" s="87"/>
      <c r="N77" s="88"/>
      <c r="O77" s="188"/>
      <c r="P77" s="113"/>
      <c r="Q77" s="201"/>
      <c r="R77" s="113"/>
      <c r="S77" s="204"/>
      <c r="T77" s="87"/>
      <c r="U77" s="87"/>
      <c r="V77" s="195"/>
      <c r="W77" s="87"/>
      <c r="X77" s="101"/>
      <c r="Y77" s="101"/>
      <c r="Z77" s="207"/>
      <c r="AA77" s="101"/>
      <c r="AB77" s="87"/>
      <c r="AC77" s="87"/>
      <c r="AD77" s="195"/>
      <c r="AE77" s="87"/>
      <c r="AF77" s="113"/>
      <c r="AG77" s="113"/>
      <c r="AH77" s="201"/>
      <c r="AI77" s="113"/>
      <c r="AJ77" s="87"/>
      <c r="AK77" s="87"/>
      <c r="AL77" s="195"/>
      <c r="AM77" s="87"/>
      <c r="AN77" s="101"/>
      <c r="AO77" s="101"/>
      <c r="AP77" s="207"/>
      <c r="AQ77" s="101"/>
      <c r="AR77" s="87"/>
      <c r="AS77" s="87"/>
      <c r="AT77" s="195"/>
      <c r="AU77" s="88"/>
      <c r="AV77" s="188"/>
      <c r="AW77" s="113"/>
      <c r="AX77" s="201"/>
      <c r="AY77" s="113"/>
      <c r="AZ77" s="210"/>
      <c r="BA77" s="87"/>
      <c r="BB77" s="87"/>
      <c r="BC77" s="195"/>
      <c r="BD77" s="87"/>
      <c r="BE77" s="101"/>
      <c r="BF77" s="101"/>
      <c r="BG77" s="207"/>
      <c r="BH77" s="101"/>
      <c r="BI77" s="87"/>
      <c r="BJ77" s="87"/>
      <c r="BK77" s="195"/>
      <c r="BL77" s="189"/>
      <c r="BM77" s="117"/>
      <c r="BN77" s="117"/>
      <c r="BO77" s="213"/>
      <c r="BP77" s="190"/>
      <c r="BQ77" s="26"/>
      <c r="BR77" s="27"/>
      <c r="BS77" s="216"/>
      <c r="BT77" s="219"/>
      <c r="BU77" s="35"/>
      <c r="BV77" s="121"/>
      <c r="BW77" s="121"/>
      <c r="BX77" s="222"/>
      <c r="BY77" s="121"/>
      <c r="BZ77" s="26"/>
      <c r="CA77" s="29"/>
      <c r="CB77" s="27"/>
      <c r="CC77" s="129"/>
      <c r="CD77" s="129"/>
      <c r="CE77" s="130"/>
      <c r="CF77" s="130"/>
      <c r="CG77" s="131"/>
      <c r="CH77" s="23"/>
      <c r="CI77" s="27"/>
      <c r="CJ77" s="89"/>
      <c r="CK77" s="89"/>
      <c r="CL77" s="29"/>
      <c r="CM77" s="140"/>
      <c r="CN77" s="140"/>
      <c r="CO77" s="141"/>
      <c r="CP77" s="141"/>
      <c r="CQ77" s="142"/>
      <c r="CR77" s="89"/>
      <c r="CS77" s="89"/>
      <c r="CT77" s="149"/>
      <c r="CU77" s="130"/>
      <c r="CV77" s="130"/>
      <c r="CW77" s="334"/>
      <c r="CX77" s="121"/>
    </row>
    <row r="78" spans="1:145" ht="23.1" hidden="1" customHeight="1">
      <c r="A78" s="315" t="s">
        <v>147</v>
      </c>
      <c r="B78" s="312"/>
      <c r="C78" s="87"/>
      <c r="D78" s="195"/>
      <c r="E78" s="198"/>
      <c r="F78" s="198"/>
      <c r="G78" s="101"/>
      <c r="H78" s="101"/>
      <c r="I78" s="101"/>
      <c r="J78" s="101"/>
      <c r="K78" s="101"/>
      <c r="L78" s="87"/>
      <c r="M78" s="87"/>
      <c r="N78" s="88"/>
      <c r="O78" s="188"/>
      <c r="P78" s="113"/>
      <c r="Q78" s="201"/>
      <c r="R78" s="113"/>
      <c r="S78" s="204"/>
      <c r="T78" s="87"/>
      <c r="U78" s="87"/>
      <c r="V78" s="195"/>
      <c r="W78" s="87"/>
      <c r="X78" s="101"/>
      <c r="Y78" s="101"/>
      <c r="Z78" s="207"/>
      <c r="AA78" s="101"/>
      <c r="AB78" s="87"/>
      <c r="AC78" s="87"/>
      <c r="AD78" s="195"/>
      <c r="AE78" s="87"/>
      <c r="AF78" s="113"/>
      <c r="AG78" s="113"/>
      <c r="AH78" s="201"/>
      <c r="AI78" s="113"/>
      <c r="AJ78" s="87"/>
      <c r="AK78" s="87"/>
      <c r="AL78" s="195"/>
      <c r="AM78" s="87"/>
      <c r="AN78" s="101"/>
      <c r="AO78" s="101"/>
      <c r="AP78" s="207"/>
      <c r="AQ78" s="101"/>
      <c r="AR78" s="87"/>
      <c r="AS78" s="87"/>
      <c r="AT78" s="195"/>
      <c r="AU78" s="88"/>
      <c r="AV78" s="188"/>
      <c r="AW78" s="113"/>
      <c r="AX78" s="201"/>
      <c r="AY78" s="113"/>
      <c r="AZ78" s="210"/>
      <c r="BA78" s="87"/>
      <c r="BB78" s="87"/>
      <c r="BC78" s="195"/>
      <c r="BD78" s="87"/>
      <c r="BE78" s="101"/>
      <c r="BF78" s="101"/>
      <c r="BG78" s="207"/>
      <c r="BH78" s="101"/>
      <c r="BI78" s="87"/>
      <c r="BJ78" s="87"/>
      <c r="BK78" s="195"/>
      <c r="BL78" s="189"/>
      <c r="BM78" s="117"/>
      <c r="BN78" s="117"/>
      <c r="BO78" s="213"/>
      <c r="BP78" s="190"/>
      <c r="BQ78" s="26"/>
      <c r="BR78" s="27"/>
      <c r="BS78" s="216"/>
      <c r="BT78" s="219"/>
      <c r="BU78" s="35"/>
      <c r="BV78" s="121"/>
      <c r="BW78" s="121"/>
      <c r="BX78" s="222"/>
      <c r="BY78" s="121"/>
      <c r="BZ78" s="26"/>
      <c r="CA78" s="29"/>
      <c r="CB78" s="27"/>
      <c r="CC78" s="129"/>
      <c r="CD78" s="129"/>
      <c r="CE78" s="130"/>
      <c r="CF78" s="130"/>
      <c r="CG78" s="131"/>
      <c r="CH78" s="23"/>
      <c r="CI78" s="27"/>
      <c r="CJ78" s="89"/>
      <c r="CK78" s="89"/>
      <c r="CL78" s="29"/>
      <c r="CM78" s="140"/>
      <c r="CN78" s="140"/>
      <c r="CO78" s="141"/>
      <c r="CP78" s="141"/>
      <c r="CQ78" s="142"/>
      <c r="CR78" s="89"/>
      <c r="CS78" s="89"/>
      <c r="CT78" s="149"/>
      <c r="CU78" s="130"/>
      <c r="CV78" s="130"/>
      <c r="CW78" s="334"/>
      <c r="CX78" s="121"/>
    </row>
    <row r="79" spans="1:145" ht="23.1" hidden="1" customHeight="1">
      <c r="A79" s="315" t="s">
        <v>148</v>
      </c>
      <c r="B79" s="312"/>
      <c r="C79" s="87"/>
      <c r="D79" s="195"/>
      <c r="E79" s="198"/>
      <c r="F79" s="198"/>
      <c r="G79" s="101"/>
      <c r="H79" s="101"/>
      <c r="I79" s="101"/>
      <c r="J79" s="101"/>
      <c r="K79" s="101"/>
      <c r="L79" s="87"/>
      <c r="M79" s="87"/>
      <c r="N79" s="88"/>
      <c r="O79" s="188"/>
      <c r="P79" s="113"/>
      <c r="Q79" s="201"/>
      <c r="R79" s="113"/>
      <c r="S79" s="204"/>
      <c r="T79" s="87"/>
      <c r="U79" s="87"/>
      <c r="V79" s="195"/>
      <c r="W79" s="87"/>
      <c r="X79" s="101"/>
      <c r="Y79" s="101"/>
      <c r="Z79" s="207"/>
      <c r="AA79" s="101"/>
      <c r="AB79" s="87"/>
      <c r="AC79" s="87"/>
      <c r="AD79" s="195"/>
      <c r="AE79" s="87"/>
      <c r="AF79" s="113"/>
      <c r="AG79" s="113"/>
      <c r="AH79" s="201"/>
      <c r="AI79" s="113"/>
      <c r="AJ79" s="87"/>
      <c r="AK79" s="87"/>
      <c r="AL79" s="195"/>
      <c r="AM79" s="87"/>
      <c r="AN79" s="101"/>
      <c r="AO79" s="101"/>
      <c r="AP79" s="207"/>
      <c r="AQ79" s="101"/>
      <c r="AR79" s="87"/>
      <c r="AS79" s="87"/>
      <c r="AT79" s="195"/>
      <c r="AU79" s="88"/>
      <c r="AV79" s="188"/>
      <c r="AW79" s="113"/>
      <c r="AX79" s="201"/>
      <c r="AY79" s="113"/>
      <c r="AZ79" s="210"/>
      <c r="BA79" s="87"/>
      <c r="BB79" s="87"/>
      <c r="BC79" s="195"/>
      <c r="BD79" s="87"/>
      <c r="BE79" s="101"/>
      <c r="BF79" s="101"/>
      <c r="BG79" s="207"/>
      <c r="BH79" s="101"/>
      <c r="BI79" s="87"/>
      <c r="BJ79" s="87"/>
      <c r="BK79" s="195"/>
      <c r="BL79" s="189"/>
      <c r="BM79" s="117"/>
      <c r="BN79" s="117"/>
      <c r="BO79" s="213"/>
      <c r="BP79" s="190"/>
      <c r="BQ79" s="26"/>
      <c r="BR79" s="27"/>
      <c r="BS79" s="216"/>
      <c r="BT79" s="219"/>
      <c r="BU79" s="35"/>
      <c r="BV79" s="121"/>
      <c r="BW79" s="121"/>
      <c r="BX79" s="222"/>
      <c r="BY79" s="121"/>
      <c r="BZ79" s="26"/>
      <c r="CA79" s="29"/>
      <c r="CB79" s="27"/>
      <c r="CC79" s="129"/>
      <c r="CD79" s="129"/>
      <c r="CE79" s="130"/>
      <c r="CF79" s="130"/>
      <c r="CG79" s="131"/>
      <c r="CH79" s="23"/>
      <c r="CI79" s="27"/>
      <c r="CJ79" s="89"/>
      <c r="CK79" s="89"/>
      <c r="CL79" s="29"/>
      <c r="CM79" s="140"/>
      <c r="CN79" s="140"/>
      <c r="CO79" s="141"/>
      <c r="CP79" s="141"/>
      <c r="CQ79" s="142"/>
      <c r="CR79" s="89"/>
      <c r="CS79" s="89"/>
      <c r="CT79" s="149"/>
      <c r="CU79" s="130"/>
      <c r="CV79" s="130"/>
      <c r="CW79" s="334"/>
      <c r="CX79" s="121"/>
    </row>
    <row r="80" spans="1:145" ht="23.1" hidden="1" customHeight="1">
      <c r="A80" s="315" t="s">
        <v>149</v>
      </c>
      <c r="B80" s="312"/>
      <c r="C80" s="87"/>
      <c r="D80" s="195"/>
      <c r="E80" s="198"/>
      <c r="F80" s="198"/>
      <c r="G80" s="101"/>
      <c r="H80" s="101"/>
      <c r="I80" s="101"/>
      <c r="J80" s="101"/>
      <c r="K80" s="101"/>
      <c r="L80" s="87"/>
      <c r="M80" s="87"/>
      <c r="N80" s="88"/>
      <c r="O80" s="188"/>
      <c r="P80" s="113"/>
      <c r="Q80" s="201"/>
      <c r="R80" s="113"/>
      <c r="S80" s="204"/>
      <c r="T80" s="87"/>
      <c r="U80" s="87"/>
      <c r="V80" s="195"/>
      <c r="W80" s="87"/>
      <c r="X80" s="101"/>
      <c r="Y80" s="101"/>
      <c r="Z80" s="207"/>
      <c r="AA80" s="101"/>
      <c r="AB80" s="87"/>
      <c r="AC80" s="87"/>
      <c r="AD80" s="195"/>
      <c r="AE80" s="87"/>
      <c r="AF80" s="113"/>
      <c r="AG80" s="113"/>
      <c r="AH80" s="201"/>
      <c r="AI80" s="113"/>
      <c r="AJ80" s="87"/>
      <c r="AK80" s="87"/>
      <c r="AL80" s="195"/>
      <c r="AM80" s="87"/>
      <c r="AN80" s="101"/>
      <c r="AO80" s="101"/>
      <c r="AP80" s="207"/>
      <c r="AQ80" s="101"/>
      <c r="AR80" s="87"/>
      <c r="AS80" s="87"/>
      <c r="AT80" s="195"/>
      <c r="AU80" s="88"/>
      <c r="AV80" s="188"/>
      <c r="AW80" s="113"/>
      <c r="AX80" s="201"/>
      <c r="AY80" s="113"/>
      <c r="AZ80" s="210"/>
      <c r="BA80" s="87"/>
      <c r="BB80" s="87"/>
      <c r="BC80" s="195"/>
      <c r="BD80" s="87"/>
      <c r="BE80" s="101"/>
      <c r="BF80" s="101"/>
      <c r="BG80" s="207"/>
      <c r="BH80" s="101"/>
      <c r="BI80" s="87"/>
      <c r="BJ80" s="87"/>
      <c r="BK80" s="195"/>
      <c r="BL80" s="189"/>
      <c r="BM80" s="117"/>
      <c r="BN80" s="117"/>
      <c r="BO80" s="213"/>
      <c r="BP80" s="190"/>
      <c r="BQ80" s="26"/>
      <c r="BR80" s="27"/>
      <c r="BS80" s="216"/>
      <c r="BT80" s="219"/>
      <c r="BU80" s="35"/>
      <c r="BV80" s="121"/>
      <c r="BW80" s="121"/>
      <c r="BX80" s="222"/>
      <c r="BY80" s="121"/>
      <c r="BZ80" s="26"/>
      <c r="CA80" s="29"/>
      <c r="CB80" s="27"/>
      <c r="CC80" s="129"/>
      <c r="CD80" s="129"/>
      <c r="CE80" s="130"/>
      <c r="CF80" s="130"/>
      <c r="CG80" s="131"/>
      <c r="CH80" s="23"/>
      <c r="CI80" s="27"/>
      <c r="CJ80" s="89"/>
      <c r="CK80" s="89"/>
      <c r="CL80" s="29"/>
      <c r="CM80" s="140"/>
      <c r="CN80" s="140"/>
      <c r="CO80" s="141"/>
      <c r="CP80" s="141"/>
      <c r="CQ80" s="142"/>
      <c r="CR80" s="89"/>
      <c r="CS80" s="89"/>
      <c r="CT80" s="149"/>
      <c r="CU80" s="130"/>
      <c r="CV80" s="130"/>
      <c r="CW80" s="334"/>
      <c r="CX80" s="121"/>
    </row>
    <row r="81" spans="1:145" ht="23.1" hidden="1" customHeight="1">
      <c r="A81" s="315" t="s">
        <v>152</v>
      </c>
      <c r="B81" s="313"/>
      <c r="C81" s="91"/>
      <c r="D81" s="196"/>
      <c r="E81" s="199"/>
      <c r="F81" s="199"/>
      <c r="G81" s="102"/>
      <c r="H81" s="102"/>
      <c r="I81" s="102"/>
      <c r="J81" s="102"/>
      <c r="K81" s="102"/>
      <c r="L81" s="91"/>
      <c r="M81" s="91"/>
      <c r="N81" s="92"/>
      <c r="O81" s="191"/>
      <c r="P81" s="114"/>
      <c r="Q81" s="202"/>
      <c r="R81" s="114"/>
      <c r="S81" s="205"/>
      <c r="T81" s="91"/>
      <c r="U81" s="91"/>
      <c r="V81" s="196"/>
      <c r="W81" s="91"/>
      <c r="X81" s="102"/>
      <c r="Y81" s="102"/>
      <c r="Z81" s="208"/>
      <c r="AA81" s="102"/>
      <c r="AB81" s="91"/>
      <c r="AC81" s="91"/>
      <c r="AD81" s="196"/>
      <c r="AE81" s="91"/>
      <c r="AF81" s="114"/>
      <c r="AG81" s="114"/>
      <c r="AH81" s="202"/>
      <c r="AI81" s="114"/>
      <c r="AJ81" s="91"/>
      <c r="AK81" s="91"/>
      <c r="AL81" s="196"/>
      <c r="AM81" s="91"/>
      <c r="AN81" s="102"/>
      <c r="AO81" s="102"/>
      <c r="AP81" s="208"/>
      <c r="AQ81" s="102"/>
      <c r="AR81" s="91"/>
      <c r="AS81" s="91"/>
      <c r="AT81" s="196"/>
      <c r="AU81" s="92"/>
      <c r="AV81" s="191"/>
      <c r="AW81" s="114"/>
      <c r="AX81" s="202"/>
      <c r="AY81" s="114"/>
      <c r="AZ81" s="211"/>
      <c r="BA81" s="91"/>
      <c r="BB81" s="91"/>
      <c r="BC81" s="196"/>
      <c r="BD81" s="91"/>
      <c r="BE81" s="102"/>
      <c r="BF81" s="102"/>
      <c r="BG81" s="208"/>
      <c r="BH81" s="102"/>
      <c r="BI81" s="91"/>
      <c r="BJ81" s="91"/>
      <c r="BK81" s="196"/>
      <c r="BL81" s="192"/>
      <c r="BM81" s="118"/>
      <c r="BN81" s="118"/>
      <c r="BO81" s="214"/>
      <c r="BP81" s="193"/>
      <c r="BQ81" s="38"/>
      <c r="BR81" s="39"/>
      <c r="BS81" s="217"/>
      <c r="BT81" s="220"/>
      <c r="BU81" s="40"/>
      <c r="BV81" s="122"/>
      <c r="BW81" s="122"/>
      <c r="BX81" s="223"/>
      <c r="BY81" s="122"/>
      <c r="BZ81" s="38"/>
      <c r="CA81" s="41"/>
      <c r="CB81" s="39"/>
      <c r="CC81" s="132"/>
      <c r="CD81" s="132"/>
      <c r="CE81" s="133"/>
      <c r="CF81" s="133"/>
      <c r="CG81" s="134"/>
      <c r="CH81" s="42"/>
      <c r="CI81" s="39"/>
      <c r="CJ81" s="93"/>
      <c r="CK81" s="93"/>
      <c r="CL81" s="41"/>
      <c r="CM81" s="144"/>
      <c r="CN81" s="144"/>
      <c r="CO81" s="145"/>
      <c r="CP81" s="145"/>
      <c r="CQ81" s="146"/>
      <c r="CR81" s="93"/>
      <c r="CS81" s="93"/>
      <c r="CT81" s="150"/>
      <c r="CU81" s="133"/>
      <c r="CV81" s="133"/>
      <c r="CW81" s="350"/>
      <c r="CX81" s="122"/>
    </row>
    <row r="82" spans="1:145" ht="27.95" customHeight="1">
      <c r="A82" s="72" t="s">
        <v>124</v>
      </c>
      <c r="B82" s="78">
        <v>18.514915693904022</v>
      </c>
      <c r="C82" s="78">
        <v>18.502202643171806</v>
      </c>
      <c r="D82" s="273">
        <v>-9.9999999999909051E-3</v>
      </c>
      <c r="E82" s="274">
        <v>21.399999999999991</v>
      </c>
      <c r="F82" s="274">
        <v>23.840000000000003</v>
      </c>
      <c r="G82" s="103">
        <v>18.360277136258659</v>
      </c>
      <c r="H82" s="103">
        <v>66.666666666666657</v>
      </c>
      <c r="I82" s="103">
        <v>-11.76470588235294</v>
      </c>
      <c r="J82" s="103">
        <v>10.091743119266056</v>
      </c>
      <c r="K82" s="103">
        <v>20.595278823126925</v>
      </c>
      <c r="L82" s="78">
        <v>8.4861407249466954</v>
      </c>
      <c r="M82" s="78">
        <v>33.333333333333329</v>
      </c>
      <c r="N82" s="78">
        <v>13.465346534653467</v>
      </c>
      <c r="O82" s="115">
        <v>44.444444444444443</v>
      </c>
      <c r="P82" s="115">
        <v>-9.0909090909090917</v>
      </c>
      <c r="Q82" s="275">
        <v>-45.3</v>
      </c>
      <c r="R82" s="115">
        <v>-46.875</v>
      </c>
      <c r="S82" s="276">
        <v>0.14999999999999997</v>
      </c>
      <c r="T82" s="78">
        <v>20</v>
      </c>
      <c r="U82" s="78">
        <v>0</v>
      </c>
      <c r="V82" s="273">
        <v>-16.670000000000002</v>
      </c>
      <c r="W82" s="379">
        <v>-55.555555555555557</v>
      </c>
      <c r="X82" s="103" t="s">
        <v>78</v>
      </c>
      <c r="Y82" s="103" t="s">
        <v>78</v>
      </c>
      <c r="Z82" s="277" t="s">
        <v>78</v>
      </c>
      <c r="AA82" s="103" t="s">
        <v>78</v>
      </c>
      <c r="AB82" s="78" t="s">
        <v>78</v>
      </c>
      <c r="AC82" s="78">
        <v>0</v>
      </c>
      <c r="AD82" s="273" t="s">
        <v>78</v>
      </c>
      <c r="AE82" s="78" t="s">
        <v>78</v>
      </c>
      <c r="AF82" s="378">
        <v>0</v>
      </c>
      <c r="AG82" s="378">
        <v>0</v>
      </c>
      <c r="AH82" s="275">
        <v>0</v>
      </c>
      <c r="AI82" s="378">
        <v>-33.333333333333329</v>
      </c>
      <c r="AJ82" s="379" t="s">
        <v>78</v>
      </c>
      <c r="AK82" s="379" t="s">
        <v>78</v>
      </c>
      <c r="AL82" s="273" t="s">
        <v>78</v>
      </c>
      <c r="AM82" s="379" t="s">
        <v>78</v>
      </c>
      <c r="AN82" s="103" t="s">
        <v>78</v>
      </c>
      <c r="AO82" s="103" t="s">
        <v>78</v>
      </c>
      <c r="AP82" s="277" t="s">
        <v>78</v>
      </c>
      <c r="AQ82" s="103" t="s">
        <v>78</v>
      </c>
      <c r="AR82" s="78">
        <v>400</v>
      </c>
      <c r="AS82" s="78">
        <v>-33.333333333333329</v>
      </c>
      <c r="AT82" s="273">
        <v>-260</v>
      </c>
      <c r="AU82" s="78">
        <v>0</v>
      </c>
      <c r="AV82" s="115">
        <v>18.620689655172416</v>
      </c>
      <c r="AW82" s="378">
        <v>36.043360433604335</v>
      </c>
      <c r="AX82" s="275">
        <v>12.460000000000008</v>
      </c>
      <c r="AY82" s="115">
        <v>34.129692832764505</v>
      </c>
      <c r="AZ82" s="276">
        <v>3.0399999999999991</v>
      </c>
      <c r="BA82" s="78" t="s">
        <v>78</v>
      </c>
      <c r="BB82" s="78" t="s">
        <v>78</v>
      </c>
      <c r="BC82" s="273" t="s">
        <v>78</v>
      </c>
      <c r="BD82" s="78" t="s">
        <v>78</v>
      </c>
      <c r="BE82" s="103">
        <v>22.480620155038761</v>
      </c>
      <c r="BF82" s="103">
        <v>40.836012861736336</v>
      </c>
      <c r="BG82" s="277">
        <v>12.049999999999997</v>
      </c>
      <c r="BH82" s="103">
        <v>40.996168582375482</v>
      </c>
      <c r="BI82" s="78">
        <v>-30</v>
      </c>
      <c r="BJ82" s="379">
        <v>-28.571428571428569</v>
      </c>
      <c r="BK82" s="273">
        <v>2.8600000000000136</v>
      </c>
      <c r="BL82" s="78">
        <v>-38.888888888888893</v>
      </c>
      <c r="BM82" s="115">
        <v>-7.8947368421052628</v>
      </c>
      <c r="BN82" s="115">
        <v>22.727272727272727</v>
      </c>
      <c r="BO82" s="275">
        <v>38.499999999999986</v>
      </c>
      <c r="BP82" s="115">
        <v>0</v>
      </c>
      <c r="BQ82" s="76">
        <v>14.891416752843847</v>
      </c>
      <c r="BR82" s="76">
        <v>13.313609467455622</v>
      </c>
      <c r="BS82" s="273">
        <v>-1.4399999999999977</v>
      </c>
      <c r="BT82" s="274">
        <v>5.3999999999999986</v>
      </c>
      <c r="BU82" s="76">
        <v>8.8235294117647065</v>
      </c>
      <c r="BV82" s="123">
        <v>7.3529411764705888</v>
      </c>
      <c r="BW82" s="123">
        <v>-8.3155650319829419</v>
      </c>
      <c r="BX82" s="277">
        <v>-20.129999999999995</v>
      </c>
      <c r="BY82" s="123">
        <v>-5.846774193548387</v>
      </c>
      <c r="BZ82" s="76">
        <v>33.656174334140438</v>
      </c>
      <c r="CA82" s="76">
        <v>-98.811744861451189</v>
      </c>
      <c r="CB82" s="76">
        <v>29.213483146067414</v>
      </c>
      <c r="CC82" s="135">
        <v>23.728813559322035</v>
      </c>
      <c r="CD82" s="135">
        <v>17.391304347826086</v>
      </c>
      <c r="CE82" s="135" t="s">
        <v>78</v>
      </c>
      <c r="CF82" s="135" t="s">
        <v>78</v>
      </c>
      <c r="CG82" s="135">
        <v>80.780623802056112</v>
      </c>
      <c r="CH82" s="76">
        <v>29.761904761904763</v>
      </c>
      <c r="CI82" s="76">
        <v>25.619834710743799</v>
      </c>
      <c r="CJ82" s="379">
        <v>50</v>
      </c>
      <c r="CK82" s="76">
        <v>9.2592592592592595</v>
      </c>
      <c r="CL82" s="76">
        <v>-99.907356582000801</v>
      </c>
      <c r="CM82" s="123">
        <v>128.57142857142858</v>
      </c>
      <c r="CN82" s="123">
        <v>176.92307692307691</v>
      </c>
      <c r="CO82" s="377">
        <v>233.33333333333334</v>
      </c>
      <c r="CP82" s="377" t="s">
        <v>78</v>
      </c>
      <c r="CQ82" s="123">
        <v>-1.5499879712685121</v>
      </c>
      <c r="CR82" s="76">
        <v>175</v>
      </c>
      <c r="CS82" s="76" t="s">
        <v>78</v>
      </c>
      <c r="CT82" s="135">
        <v>-83.333333333333343</v>
      </c>
      <c r="CU82" s="135" t="s">
        <v>78</v>
      </c>
      <c r="CV82" s="135">
        <v>-24.175824175824175</v>
      </c>
      <c r="CW82" s="76">
        <v>30.912162162162161</v>
      </c>
      <c r="CX82" s="123">
        <v>-8.9935760171306214</v>
      </c>
    </row>
    <row r="83" spans="1:145" ht="27.95" customHeight="1">
      <c r="A83" s="72" t="s">
        <v>125</v>
      </c>
      <c r="B83" s="78">
        <v>0.35694673256452497</v>
      </c>
      <c r="C83" s="78">
        <v>6.8368794326241131</v>
      </c>
      <c r="D83" s="273">
        <v>6.25</v>
      </c>
      <c r="E83" s="274">
        <v>1.1899999999999977</v>
      </c>
      <c r="F83" s="274">
        <v>21.210000000000008</v>
      </c>
      <c r="G83" s="103">
        <v>15.460433680653338</v>
      </c>
      <c r="H83" s="103">
        <v>0</v>
      </c>
      <c r="I83" s="103">
        <v>-23.076923076923077</v>
      </c>
      <c r="J83" s="103">
        <v>18.811881188118811</v>
      </c>
      <c r="K83" s="103">
        <v>16.528925619834713</v>
      </c>
      <c r="L83" s="78">
        <v>-0.89598753408648235</v>
      </c>
      <c r="M83" s="379">
        <v>-33.333333333333329</v>
      </c>
      <c r="N83" s="78">
        <v>4.562043795620438</v>
      </c>
      <c r="O83" s="115">
        <v>-13.333333333333334</v>
      </c>
      <c r="P83" s="115">
        <v>-37.5</v>
      </c>
      <c r="Q83" s="275">
        <v>-29.75</v>
      </c>
      <c r="R83" s="115">
        <v>-15</v>
      </c>
      <c r="S83" s="276">
        <v>-7.0000000000000062E-2</v>
      </c>
      <c r="T83" s="78">
        <v>200</v>
      </c>
      <c r="U83" s="379">
        <v>66.666666666666657</v>
      </c>
      <c r="V83" s="273">
        <v>-66.67</v>
      </c>
      <c r="W83" s="78">
        <v>300</v>
      </c>
      <c r="X83" s="103" t="s">
        <v>78</v>
      </c>
      <c r="Y83" s="103" t="s">
        <v>78</v>
      </c>
      <c r="Z83" s="277" t="s">
        <v>78</v>
      </c>
      <c r="AA83" s="103" t="s">
        <v>78</v>
      </c>
      <c r="AB83" s="78" t="s">
        <v>78</v>
      </c>
      <c r="AC83" s="78">
        <v>-75</v>
      </c>
      <c r="AD83" s="273" t="s">
        <v>78</v>
      </c>
      <c r="AE83" s="78">
        <v>-75</v>
      </c>
      <c r="AF83" s="378">
        <v>-50</v>
      </c>
      <c r="AG83" s="378">
        <v>-50</v>
      </c>
      <c r="AH83" s="275">
        <v>0</v>
      </c>
      <c r="AI83" s="378">
        <v>-50</v>
      </c>
      <c r="AJ83" s="379" t="s">
        <v>78</v>
      </c>
      <c r="AK83" s="379" t="s">
        <v>78</v>
      </c>
      <c r="AL83" s="273" t="s">
        <v>78</v>
      </c>
      <c r="AM83" s="379" t="s">
        <v>78</v>
      </c>
      <c r="AN83" s="103" t="s">
        <v>78</v>
      </c>
      <c r="AO83" s="103" t="s">
        <v>78</v>
      </c>
      <c r="AP83" s="277" t="s">
        <v>78</v>
      </c>
      <c r="AQ83" s="103" t="s">
        <v>78</v>
      </c>
      <c r="AR83" s="379">
        <v>25</v>
      </c>
      <c r="AS83" s="78">
        <v>-60</v>
      </c>
      <c r="AT83" s="273">
        <v>-85</v>
      </c>
      <c r="AU83" s="78">
        <v>-77.777777777777786</v>
      </c>
      <c r="AV83" s="115">
        <v>10.256410256410255</v>
      </c>
      <c r="AW83" s="378">
        <v>16.203703703703702</v>
      </c>
      <c r="AX83" s="275">
        <v>4.980000000000004</v>
      </c>
      <c r="AY83" s="115">
        <v>20.923076923076923</v>
      </c>
      <c r="AZ83" s="276">
        <v>1.879999999999999</v>
      </c>
      <c r="BA83" s="379" t="s">
        <v>78</v>
      </c>
      <c r="BB83" s="379" t="s">
        <v>78</v>
      </c>
      <c r="BC83" s="273" t="s">
        <v>78</v>
      </c>
      <c r="BD83" s="379" t="s">
        <v>78</v>
      </c>
      <c r="BE83" s="103">
        <v>21.227621483375959</v>
      </c>
      <c r="BF83" s="103">
        <v>20</v>
      </c>
      <c r="BG83" s="277">
        <v>-0.93999999999999773</v>
      </c>
      <c r="BH83" s="103">
        <v>22.259136212624583</v>
      </c>
      <c r="BI83" s="78">
        <v>40</v>
      </c>
      <c r="BJ83" s="78">
        <v>42.857142857142854</v>
      </c>
      <c r="BK83" s="273">
        <v>2.8600000000000136</v>
      </c>
      <c r="BL83" s="78">
        <v>266.66666666666663</v>
      </c>
      <c r="BM83" s="115">
        <v>-51.388888888888886</v>
      </c>
      <c r="BN83" s="115">
        <v>-8.4745762711864394</v>
      </c>
      <c r="BO83" s="275">
        <v>72.349999999999994</v>
      </c>
      <c r="BP83" s="115">
        <v>-30</v>
      </c>
      <c r="BQ83" s="76">
        <v>7.3429951690821254</v>
      </c>
      <c r="BR83" s="76">
        <v>17.604912998976456</v>
      </c>
      <c r="BS83" s="273">
        <v>9.019999999999996</v>
      </c>
      <c r="BT83" s="274">
        <v>3.0399999999999991</v>
      </c>
      <c r="BU83" s="76">
        <v>26.460859977949287</v>
      </c>
      <c r="BV83" s="123">
        <v>5.4913294797687859</v>
      </c>
      <c r="BW83" s="123">
        <v>25.364431486880466</v>
      </c>
      <c r="BX83" s="277">
        <v>18.680000000000007</v>
      </c>
      <c r="BY83" s="123">
        <v>43.692307692307693</v>
      </c>
      <c r="BZ83" s="76">
        <v>5.1428571428571423</v>
      </c>
      <c r="CA83" s="76">
        <v>556.78270403470572</v>
      </c>
      <c r="CB83" s="76">
        <v>4.1666666666666661</v>
      </c>
      <c r="CC83" s="135">
        <v>8.9552238805970141</v>
      </c>
      <c r="CD83" s="135">
        <v>17.391304347826086</v>
      </c>
      <c r="CE83" s="135" t="s">
        <v>78</v>
      </c>
      <c r="CF83" s="135" t="s">
        <v>78</v>
      </c>
      <c r="CG83" s="135">
        <v>-85.579462374558688</v>
      </c>
      <c r="CH83" s="76">
        <v>1.6317016317016315</v>
      </c>
      <c r="CI83" s="76">
        <v>1.1086474501108647</v>
      </c>
      <c r="CJ83" s="76">
        <v>-76.923076923076934</v>
      </c>
      <c r="CK83" s="76">
        <v>-19.17808219178082</v>
      </c>
      <c r="CL83" s="76">
        <v>-50.888263478836834</v>
      </c>
      <c r="CM83" s="123">
        <v>10.344827586206897</v>
      </c>
      <c r="CN83" s="123">
        <v>12.5</v>
      </c>
      <c r="CO83" s="377">
        <v>0</v>
      </c>
      <c r="CP83" s="377">
        <v>-14.285714285714285</v>
      </c>
      <c r="CQ83" s="123">
        <v>16.694880731453406</v>
      </c>
      <c r="CR83" s="76" t="s">
        <v>78</v>
      </c>
      <c r="CS83" s="76" t="s">
        <v>78</v>
      </c>
      <c r="CT83" s="135">
        <v>0</v>
      </c>
      <c r="CU83" s="378" t="s">
        <v>78</v>
      </c>
      <c r="CV83" s="135">
        <v>-2.8169014084507045</v>
      </c>
      <c r="CW83" s="76">
        <v>7.3407202216066487</v>
      </c>
      <c r="CX83" s="123">
        <v>13.333333333333334</v>
      </c>
    </row>
    <row r="84" spans="1:145" ht="27.95" customHeight="1">
      <c r="A84" s="77" t="s">
        <v>126</v>
      </c>
      <c r="B84" s="78">
        <v>-0.15985192663637893</v>
      </c>
      <c r="C84" s="78">
        <v>-9.4893029675638368E-2</v>
      </c>
      <c r="D84" s="273">
        <v>6.0000000000002274E-2</v>
      </c>
      <c r="E84" s="274">
        <v>2.8700000000000045</v>
      </c>
      <c r="F84" s="274">
        <v>32.530000000000086</v>
      </c>
      <c r="G84" s="103">
        <v>3.1966555466407671</v>
      </c>
      <c r="H84" s="103">
        <v>26.315789473684209</v>
      </c>
      <c r="I84" s="103">
        <v>-26</v>
      </c>
      <c r="J84" s="103">
        <v>-3.6920933472657609</v>
      </c>
      <c r="K84" s="103">
        <v>5.2542288308966612</v>
      </c>
      <c r="L84" s="78">
        <v>-0.32498459124782875</v>
      </c>
      <c r="M84" s="78">
        <v>0</v>
      </c>
      <c r="N84" s="78">
        <v>-0.94339622641509435</v>
      </c>
      <c r="O84" s="115">
        <v>-24.074074074074073</v>
      </c>
      <c r="P84" s="115">
        <v>-26.168224299065418</v>
      </c>
      <c r="Q84" s="275">
        <v>-2.7299999999999898</v>
      </c>
      <c r="R84" s="115">
        <v>6.1728395061728394</v>
      </c>
      <c r="S84" s="276">
        <v>-0.94999999999999973</v>
      </c>
      <c r="T84" s="78">
        <v>11.76470588235294</v>
      </c>
      <c r="U84" s="78">
        <v>12.121212121212121</v>
      </c>
      <c r="V84" s="273">
        <v>0.31000000000000227</v>
      </c>
      <c r="W84" s="78">
        <v>85.714285714285708</v>
      </c>
      <c r="X84" s="103" t="s">
        <v>78</v>
      </c>
      <c r="Y84" s="103" t="s">
        <v>78</v>
      </c>
      <c r="Z84" s="277" t="s">
        <v>78</v>
      </c>
      <c r="AA84" s="103" t="s">
        <v>78</v>
      </c>
      <c r="AB84" s="379">
        <v>-27.777777777777779</v>
      </c>
      <c r="AC84" s="78">
        <v>-18.75</v>
      </c>
      <c r="AD84" s="273">
        <v>11.11</v>
      </c>
      <c r="AE84" s="78">
        <v>-29.032258064516132</v>
      </c>
      <c r="AF84" s="378">
        <v>-43.75</v>
      </c>
      <c r="AG84" s="378">
        <v>-41.17647058823529</v>
      </c>
      <c r="AH84" s="275">
        <v>4.8599999999999994</v>
      </c>
      <c r="AI84" s="378">
        <v>-50</v>
      </c>
      <c r="AJ84" s="379">
        <v>33.333333333333329</v>
      </c>
      <c r="AK84" s="379">
        <v>33.333333333333329</v>
      </c>
      <c r="AL84" s="273">
        <v>0</v>
      </c>
      <c r="AM84" s="379">
        <v>125</v>
      </c>
      <c r="AN84" s="103" t="s">
        <v>78</v>
      </c>
      <c r="AO84" s="103" t="s">
        <v>78</v>
      </c>
      <c r="AP84" s="277" t="s">
        <v>78</v>
      </c>
      <c r="AQ84" s="103" t="s">
        <v>78</v>
      </c>
      <c r="AR84" s="78">
        <v>-51.351351351351347</v>
      </c>
      <c r="AS84" s="78">
        <v>-60.526315789473685</v>
      </c>
      <c r="AT84" s="273">
        <v>-19.370000000000005</v>
      </c>
      <c r="AU84" s="78">
        <v>-68.181818181818173</v>
      </c>
      <c r="AV84" s="115">
        <v>-8.3333333333333321</v>
      </c>
      <c r="AW84" s="378">
        <v>-2.103448275862069</v>
      </c>
      <c r="AX84" s="275">
        <v>5.7399999999999949</v>
      </c>
      <c r="AY84" s="115">
        <v>0.73563218390804597</v>
      </c>
      <c r="AZ84" s="276">
        <v>-10.049999999999997</v>
      </c>
      <c r="BA84" s="78">
        <v>-66.666666666666657</v>
      </c>
      <c r="BB84" s="78">
        <v>-77.777777777777786</v>
      </c>
      <c r="BC84" s="273">
        <v>-50</v>
      </c>
      <c r="BD84" s="78">
        <v>-75</v>
      </c>
      <c r="BE84" s="103">
        <v>1.5850144092219021</v>
      </c>
      <c r="BF84" s="103">
        <v>2.4775736864587783</v>
      </c>
      <c r="BG84" s="277">
        <v>0.73999999999999488</v>
      </c>
      <c r="BH84" s="103">
        <v>1.0463378176382661</v>
      </c>
      <c r="BI84" s="78">
        <v>22.448979591836736</v>
      </c>
      <c r="BJ84" s="78">
        <v>28.846153846153843</v>
      </c>
      <c r="BK84" s="273">
        <v>5.5499999999999972</v>
      </c>
      <c r="BL84" s="379">
        <v>78.571428571428569</v>
      </c>
      <c r="BM84" s="115">
        <v>-56.07321131447587</v>
      </c>
      <c r="BN84" s="115">
        <v>-25.502008032128515</v>
      </c>
      <c r="BO84" s="275">
        <v>57.67</v>
      </c>
      <c r="BP84" s="115">
        <v>-15.909090909090908</v>
      </c>
      <c r="BQ84" s="76">
        <v>1.9468313641245971</v>
      </c>
      <c r="BR84" s="76">
        <v>1.9544924154025671</v>
      </c>
      <c r="BS84" s="273">
        <v>1.0000000000005116E-2</v>
      </c>
      <c r="BT84" s="274">
        <v>6.75</v>
      </c>
      <c r="BU84" s="76">
        <v>6.8641061237081598</v>
      </c>
      <c r="BV84" s="123">
        <v>17.273090763694523</v>
      </c>
      <c r="BW84" s="123">
        <v>13.787443578169881</v>
      </c>
      <c r="BX84" s="277">
        <v>-2.8999999999999915</v>
      </c>
      <c r="BY84" s="123">
        <v>23.801220575414124</v>
      </c>
      <c r="BZ84" s="76">
        <v>9.3023255813953487E-2</v>
      </c>
      <c r="CA84" s="76">
        <v>799.4656038089114</v>
      </c>
      <c r="CB84" s="379">
        <v>0.86696562032884894</v>
      </c>
      <c r="CC84" s="135">
        <v>8.2774049217002243</v>
      </c>
      <c r="CD84" s="135">
        <v>8.4210526315789469</v>
      </c>
      <c r="CE84" s="135" t="s">
        <v>78</v>
      </c>
      <c r="CF84" s="135">
        <v>-76.923076923076934</v>
      </c>
      <c r="CG84" s="135">
        <v>-79.748762243078346</v>
      </c>
      <c r="CH84" s="76">
        <v>-3.1930879038317053</v>
      </c>
      <c r="CI84" s="76">
        <v>-0.83941605839416067</v>
      </c>
      <c r="CJ84" s="76">
        <v>-70.370370370370367</v>
      </c>
      <c r="CK84" s="76">
        <v>-24.161073825503358</v>
      </c>
      <c r="CL84" s="76">
        <v>1078.6272218742945</v>
      </c>
      <c r="CM84" s="123">
        <v>7.9646017699115044</v>
      </c>
      <c r="CN84" s="123">
        <v>2.3809523809523809</v>
      </c>
      <c r="CO84" s="377">
        <v>0</v>
      </c>
      <c r="CP84" s="377">
        <v>-37.096774193548384</v>
      </c>
      <c r="CQ84" s="123">
        <v>-75.560455220476769</v>
      </c>
      <c r="CR84" s="76">
        <v>1400</v>
      </c>
      <c r="CS84" s="76">
        <v>225</v>
      </c>
      <c r="CT84" s="135">
        <v>22.807017543859647</v>
      </c>
      <c r="CU84" s="135">
        <v>221.42857142857144</v>
      </c>
      <c r="CV84" s="135">
        <v>34.879406307977732</v>
      </c>
      <c r="CW84" s="76">
        <v>1.4719202898550725</v>
      </c>
      <c r="CX84" s="123">
        <v>31.130355515041018</v>
      </c>
    </row>
    <row r="85" spans="1:145" s="28" customFormat="1" ht="23.25" customHeight="1">
      <c r="B85" s="73" t="s">
        <v>181</v>
      </c>
      <c r="C85" s="73"/>
      <c r="D85" s="73"/>
      <c r="E85" s="73"/>
      <c r="F85" s="73"/>
      <c r="G85" s="73" t="s">
        <v>177</v>
      </c>
      <c r="H85" s="73"/>
      <c r="I85" s="73"/>
      <c r="J85" s="73"/>
      <c r="K85" s="73"/>
      <c r="L85" s="73"/>
      <c r="M85" s="73"/>
      <c r="N85" s="73"/>
      <c r="O85" s="73"/>
      <c r="P85" s="73" t="s">
        <v>123</v>
      </c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4" t="s">
        <v>118</v>
      </c>
      <c r="BR85" s="75"/>
      <c r="BS85" s="75"/>
      <c r="BT85" s="75"/>
      <c r="BU85" s="75"/>
      <c r="BV85" s="75"/>
      <c r="BW85" s="75"/>
      <c r="BX85" s="75"/>
      <c r="BY85" s="75"/>
      <c r="BZ85" s="75"/>
      <c r="CA85" s="74"/>
      <c r="CB85" s="75"/>
      <c r="CC85" s="74"/>
      <c r="CD85" s="74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</row>
    <row r="86" spans="1:145">
      <c r="B86" s="43"/>
    </row>
    <row r="87" spans="1:145" ht="10.5" customHeight="1">
      <c r="B87" s="44"/>
      <c r="C87" s="44"/>
      <c r="D87" s="45"/>
      <c r="E87" s="46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7"/>
      <c r="R87" s="44"/>
      <c r="S87" s="46"/>
      <c r="T87" s="44"/>
      <c r="U87" s="44"/>
      <c r="V87" s="47"/>
      <c r="W87" s="44"/>
      <c r="X87" s="44"/>
      <c r="Y87" s="44"/>
      <c r="Z87" s="47"/>
      <c r="AA87" s="44"/>
      <c r="AB87" s="44"/>
      <c r="AC87" s="44"/>
      <c r="AD87" s="47"/>
      <c r="AE87" s="44"/>
      <c r="AF87" s="44"/>
      <c r="AG87" s="44"/>
      <c r="AH87" s="47"/>
      <c r="AI87" s="44"/>
      <c r="AJ87" s="44"/>
      <c r="AK87" s="44"/>
      <c r="AL87" s="47"/>
      <c r="AM87" s="44"/>
      <c r="AN87" s="44"/>
      <c r="AO87" s="44"/>
      <c r="AP87" s="48"/>
      <c r="AQ87" s="44"/>
      <c r="AR87" s="44"/>
      <c r="AS87" s="44"/>
      <c r="AT87" s="47"/>
      <c r="AU87" s="44"/>
      <c r="AV87" s="44"/>
      <c r="AW87" s="44"/>
      <c r="AX87" s="47"/>
      <c r="AY87" s="44"/>
      <c r="AZ87" s="46"/>
      <c r="BA87" s="44"/>
      <c r="BB87" s="44"/>
      <c r="BC87" s="47"/>
      <c r="BD87" s="44"/>
      <c r="BE87" s="44"/>
      <c r="BF87" s="44"/>
      <c r="BG87" s="47"/>
      <c r="BH87" s="44"/>
      <c r="BI87" s="44"/>
      <c r="BJ87" s="44"/>
      <c r="BK87" s="47"/>
      <c r="BL87" s="44"/>
      <c r="BM87" s="44"/>
      <c r="BN87" s="44"/>
      <c r="BO87" s="47"/>
      <c r="BP87" s="44"/>
      <c r="BQ87" s="44"/>
      <c r="BR87" s="44"/>
      <c r="BS87" s="45"/>
      <c r="BT87" s="46"/>
      <c r="BU87" s="44"/>
      <c r="BV87" s="44"/>
      <c r="BW87" s="44"/>
      <c r="BX87" s="45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</row>
    <row r="88" spans="1:145">
      <c r="A88" s="2"/>
      <c r="AN88" s="44"/>
      <c r="AO88" s="47"/>
      <c r="AQ88" s="44"/>
    </row>
    <row r="89" spans="1:145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</row>
    <row r="90" spans="1:145">
      <c r="A90" s="2"/>
      <c r="AN90" s="44"/>
      <c r="AO90" s="44"/>
      <c r="AQ90" s="44"/>
    </row>
    <row r="91" spans="1:145">
      <c r="AN91" s="44"/>
      <c r="AO91" s="44"/>
      <c r="AQ91" s="44"/>
    </row>
    <row r="92" spans="1:145">
      <c r="AN92" s="44"/>
      <c r="AO92" s="44"/>
      <c r="AQ92" s="44"/>
    </row>
    <row r="113" spans="90:95">
      <c r="CL113" s="49"/>
      <c r="CM113" s="49"/>
      <c r="CN113" s="49"/>
      <c r="CO113" s="49"/>
      <c r="CP113" s="49"/>
      <c r="CQ113" s="49"/>
    </row>
  </sheetData>
  <mergeCells count="61">
    <mergeCell ref="CX3:CX4"/>
    <mergeCell ref="CQ3:CQ4"/>
    <mergeCell ref="CR3:CR4"/>
    <mergeCell ref="CT3:CU3"/>
    <mergeCell ref="CV3:CV4"/>
    <mergeCell ref="CW3:C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7"/>
  <sheetViews>
    <sheetView showGridLines="0" topLeftCell="A2" workbookViewId="0">
      <selection activeCell="B82" sqref="B82:J84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5" t="s">
        <v>81</v>
      </c>
      <c r="B2" s="398" t="s">
        <v>117</v>
      </c>
      <c r="C2" s="399"/>
      <c r="D2" s="399"/>
      <c r="E2" s="399"/>
      <c r="F2" s="399"/>
      <c r="G2" s="399"/>
      <c r="H2" s="400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46"/>
      <c r="B3" s="53" t="s">
        <v>84</v>
      </c>
      <c r="C3" s="448" t="s">
        <v>85</v>
      </c>
      <c r="D3" s="449"/>
      <c r="E3" s="450"/>
      <c r="F3" s="398" t="s">
        <v>86</v>
      </c>
      <c r="G3" s="451"/>
      <c r="H3" s="452"/>
      <c r="I3" s="443" t="s">
        <v>88</v>
      </c>
      <c r="J3" s="444"/>
      <c r="K3" s="54" t="s">
        <v>89</v>
      </c>
      <c r="L3" s="34"/>
      <c r="M3" s="34"/>
    </row>
    <row r="4" spans="1:13" s="19" customFormat="1" ht="21.75" customHeight="1">
      <c r="A4" s="446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47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hidden="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179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hidden="1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customHeight="1">
      <c r="A55" s="226" t="s">
        <v>182</v>
      </c>
      <c r="B55" s="80">
        <v>39</v>
      </c>
      <c r="C55" s="94">
        <v>69</v>
      </c>
      <c r="D55" s="157">
        <v>42</v>
      </c>
      <c r="E55" s="94">
        <v>27</v>
      </c>
      <c r="F55" s="176">
        <v>0.22201000000000001</v>
      </c>
      <c r="G55" s="176">
        <v>0.23909</v>
      </c>
      <c r="H55" s="176">
        <v>0.1537</v>
      </c>
      <c r="I55" s="171">
        <v>1128.0219999999999</v>
      </c>
      <c r="J55" s="171">
        <v>1100.2</v>
      </c>
      <c r="K55" s="61"/>
    </row>
    <row r="56" spans="1:11" ht="23.1" hidden="1" customHeight="1">
      <c r="A56" s="333" t="s">
        <v>165</v>
      </c>
      <c r="B56" s="376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33" t="s">
        <v>129</v>
      </c>
      <c r="B57" s="376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33" t="s">
        <v>130</v>
      </c>
      <c r="B58" s="35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hidden="1" customHeight="1">
      <c r="A59" s="333" t="s">
        <v>131</v>
      </c>
      <c r="B59" s="35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33" t="s">
        <v>132</v>
      </c>
      <c r="B60" s="35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33" t="s">
        <v>133</v>
      </c>
      <c r="B61" s="35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customHeight="1">
      <c r="A62" s="333" t="s">
        <v>134</v>
      </c>
      <c r="B62" s="35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33" t="s">
        <v>135</v>
      </c>
      <c r="B63" s="35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33" t="s">
        <v>136</v>
      </c>
      <c r="B64" s="35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1" ht="23.1" hidden="1" customHeight="1">
      <c r="A65" s="333" t="s">
        <v>137</v>
      </c>
      <c r="B65" s="35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1" ht="23.1" hidden="1" customHeight="1">
      <c r="A66" s="333" t="s">
        <v>138</v>
      </c>
      <c r="B66" s="35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1" ht="22.5" hidden="1" customHeight="1">
      <c r="A67" s="333" t="s">
        <v>139</v>
      </c>
      <c r="B67" s="356">
        <v>5</v>
      </c>
      <c r="C67" s="108">
        <v>8</v>
      </c>
      <c r="D67" s="161">
        <v>6</v>
      </c>
      <c r="E67" s="108">
        <v>2</v>
      </c>
      <c r="F67" s="179">
        <v>2.835E-2</v>
      </c>
      <c r="G67" s="179">
        <v>3.4020000000000002E-2</v>
      </c>
      <c r="H67" s="179">
        <v>1.1339999999999999E-2</v>
      </c>
      <c r="I67" s="173">
        <v>144.08099999999999</v>
      </c>
      <c r="J67" s="173">
        <v>140.024</v>
      </c>
      <c r="K67" s="61"/>
    </row>
    <row r="68" spans="1:11" ht="23.1" customHeight="1">
      <c r="A68" s="22" t="str">
        <f>治安!A68</f>
        <v>107年</v>
      </c>
      <c r="B68" s="80"/>
      <c r="C68" s="94"/>
      <c r="D68" s="157"/>
      <c r="E68" s="94"/>
      <c r="F68" s="176"/>
      <c r="G68" s="176"/>
      <c r="H68" s="176"/>
      <c r="I68" s="171"/>
      <c r="J68" s="171"/>
      <c r="K68" s="61"/>
    </row>
    <row r="69" spans="1:11" ht="23.1" customHeight="1">
      <c r="A69" s="226" t="s">
        <v>184</v>
      </c>
      <c r="B69" s="80">
        <v>34</v>
      </c>
      <c r="C69" s="94">
        <v>55</v>
      </c>
      <c r="D69" s="157">
        <v>36</v>
      </c>
      <c r="E69" s="94">
        <v>19</v>
      </c>
      <c r="F69" s="176">
        <v>0.19259000000000001</v>
      </c>
      <c r="G69" s="176">
        <v>0.20391999999999999</v>
      </c>
      <c r="H69" s="176">
        <v>0.10761999999999999</v>
      </c>
      <c r="I69" s="171">
        <v>1237.5039999999999</v>
      </c>
      <c r="J69" s="171">
        <v>1207.45</v>
      </c>
      <c r="K69" s="61"/>
    </row>
    <row r="70" spans="1:11" ht="23.1" hidden="1" customHeight="1">
      <c r="A70" s="315" t="s">
        <v>165</v>
      </c>
      <c r="B70" s="85">
        <v>4</v>
      </c>
      <c r="C70" s="95">
        <v>4</v>
      </c>
      <c r="D70" s="160">
        <v>4</v>
      </c>
      <c r="E70" s="95">
        <v>0</v>
      </c>
      <c r="F70" s="177">
        <v>2.2669999999999999E-2</v>
      </c>
      <c r="G70" s="177">
        <v>2.2669999999999999E-2</v>
      </c>
      <c r="H70" s="177">
        <v>0</v>
      </c>
      <c r="I70" s="173">
        <v>168.82</v>
      </c>
      <c r="J70" s="173">
        <v>163.93299999999999</v>
      </c>
      <c r="K70" s="61"/>
    </row>
    <row r="71" spans="1:11" ht="23.1" hidden="1" customHeight="1">
      <c r="A71" s="315" t="s">
        <v>129</v>
      </c>
      <c r="B71" s="85">
        <v>3</v>
      </c>
      <c r="C71" s="95">
        <v>4</v>
      </c>
      <c r="D71" s="160">
        <v>3</v>
      </c>
      <c r="E71" s="95">
        <v>1</v>
      </c>
      <c r="F71" s="177">
        <v>1.7000000000000001E-2</v>
      </c>
      <c r="G71" s="177">
        <v>1.7000000000000001E-2</v>
      </c>
      <c r="H71" s="177">
        <v>5.6699999999999997E-3</v>
      </c>
      <c r="I71" s="173">
        <v>129.399</v>
      </c>
      <c r="J71" s="173">
        <v>126.226</v>
      </c>
      <c r="K71" s="61"/>
    </row>
    <row r="72" spans="1:11" ht="23.1" hidden="1" customHeight="1">
      <c r="A72" s="315" t="s">
        <v>130</v>
      </c>
      <c r="B72" s="86">
        <v>4</v>
      </c>
      <c r="C72" s="108">
        <v>11</v>
      </c>
      <c r="D72" s="161">
        <v>4</v>
      </c>
      <c r="E72" s="108">
        <v>7</v>
      </c>
      <c r="F72" s="179">
        <v>2.2669999999999999E-2</v>
      </c>
      <c r="G72" s="179">
        <v>2.2669999999999999E-2</v>
      </c>
      <c r="H72" s="179">
        <v>3.9669999999999997E-2</v>
      </c>
      <c r="I72" s="173">
        <v>198.13300000000001</v>
      </c>
      <c r="J72" s="173">
        <v>193.20400000000001</v>
      </c>
      <c r="K72" s="61"/>
    </row>
    <row r="73" spans="1:11" ht="23.1" hidden="1" customHeight="1">
      <c r="A73" s="315" t="s">
        <v>131</v>
      </c>
      <c r="B73" s="86">
        <v>4</v>
      </c>
      <c r="C73" s="108">
        <v>4</v>
      </c>
      <c r="D73" s="161">
        <v>4</v>
      </c>
      <c r="E73" s="108">
        <v>0</v>
      </c>
      <c r="F73" s="179">
        <v>2.2669999999999999E-2</v>
      </c>
      <c r="G73" s="179">
        <v>2.2669999999999999E-2</v>
      </c>
      <c r="H73" s="179">
        <v>0</v>
      </c>
      <c r="I73" s="173">
        <v>171.70699999999999</v>
      </c>
      <c r="J73" s="173">
        <v>167.78200000000001</v>
      </c>
      <c r="K73" s="61"/>
    </row>
    <row r="74" spans="1:11" ht="23.1" hidden="1" customHeight="1">
      <c r="A74" s="315" t="s">
        <v>132</v>
      </c>
      <c r="B74" s="86">
        <v>7</v>
      </c>
      <c r="C74" s="108">
        <v>11</v>
      </c>
      <c r="D74" s="161">
        <v>8</v>
      </c>
      <c r="E74" s="108">
        <v>3</v>
      </c>
      <c r="F74" s="179">
        <v>3.9660000000000001E-2</v>
      </c>
      <c r="G74" s="179">
        <v>4.5330000000000002E-2</v>
      </c>
      <c r="H74" s="179">
        <v>1.7000000000000001E-2</v>
      </c>
      <c r="I74" s="173">
        <v>205.48</v>
      </c>
      <c r="J74" s="173">
        <v>200.67699999999999</v>
      </c>
      <c r="K74" s="61"/>
    </row>
    <row r="75" spans="1:11" ht="23.1" customHeight="1">
      <c r="A75" s="315" t="s">
        <v>133</v>
      </c>
      <c r="B75" s="86">
        <v>5</v>
      </c>
      <c r="C75" s="108">
        <v>7</v>
      </c>
      <c r="D75" s="161">
        <v>5</v>
      </c>
      <c r="E75" s="108">
        <v>2</v>
      </c>
      <c r="F75" s="179">
        <v>2.8320000000000001E-2</v>
      </c>
      <c r="G75" s="179">
        <v>2.8320000000000001E-2</v>
      </c>
      <c r="H75" s="179">
        <v>1.133E-2</v>
      </c>
      <c r="I75" s="173">
        <v>172.63300000000001</v>
      </c>
      <c r="J75" s="173">
        <v>168.821</v>
      </c>
      <c r="K75" s="61"/>
    </row>
    <row r="76" spans="1:11" ht="23.1" customHeight="1">
      <c r="A76" s="315" t="s">
        <v>134</v>
      </c>
      <c r="B76" s="86">
        <v>7</v>
      </c>
      <c r="C76" s="108">
        <v>14</v>
      </c>
      <c r="D76" s="161">
        <v>8</v>
      </c>
      <c r="E76" s="108">
        <v>6</v>
      </c>
      <c r="F76" s="179">
        <v>3.9620000000000002E-2</v>
      </c>
      <c r="G76" s="179">
        <v>4.5280000000000001E-2</v>
      </c>
      <c r="H76" s="179">
        <v>3.3959999999999997E-2</v>
      </c>
      <c r="I76" s="173">
        <v>191.33199999999999</v>
      </c>
      <c r="J76" s="173">
        <v>186.80699999999999</v>
      </c>
      <c r="K76" s="61"/>
    </row>
    <row r="77" spans="1:11" ht="23.1" hidden="1" customHeight="1">
      <c r="A77" s="315" t="s">
        <v>135</v>
      </c>
      <c r="B77" s="86"/>
      <c r="C77" s="108"/>
      <c r="D77" s="161"/>
      <c r="E77" s="108"/>
      <c r="F77" s="179"/>
      <c r="G77" s="179"/>
      <c r="H77" s="179"/>
      <c r="I77" s="173"/>
      <c r="J77" s="173"/>
      <c r="K77" s="61"/>
    </row>
    <row r="78" spans="1:11" ht="23.1" hidden="1" customHeight="1">
      <c r="A78" s="315" t="s">
        <v>136</v>
      </c>
      <c r="B78" s="86"/>
      <c r="C78" s="108"/>
      <c r="D78" s="161"/>
      <c r="E78" s="108"/>
      <c r="F78" s="179"/>
      <c r="G78" s="179"/>
      <c r="H78" s="179"/>
      <c r="I78" s="173"/>
      <c r="J78" s="173"/>
      <c r="K78" s="61"/>
    </row>
    <row r="79" spans="1:11" ht="23.1" hidden="1" customHeight="1">
      <c r="A79" s="315" t="s">
        <v>137</v>
      </c>
      <c r="B79" s="86"/>
      <c r="C79" s="108"/>
      <c r="D79" s="161"/>
      <c r="E79" s="108"/>
      <c r="F79" s="179"/>
      <c r="G79" s="179"/>
      <c r="H79" s="179"/>
      <c r="I79" s="173"/>
      <c r="J79" s="173"/>
      <c r="K79" s="61"/>
    </row>
    <row r="80" spans="1:11" ht="23.1" hidden="1" customHeight="1">
      <c r="A80" s="315" t="s">
        <v>138</v>
      </c>
      <c r="B80" s="86"/>
      <c r="C80" s="108"/>
      <c r="D80" s="161"/>
      <c r="E80" s="108"/>
      <c r="F80" s="179"/>
      <c r="G80" s="179"/>
      <c r="H80" s="179"/>
      <c r="I80" s="173"/>
      <c r="J80" s="173"/>
      <c r="K80" s="61"/>
    </row>
    <row r="81" spans="1:13" ht="22.5" hidden="1" customHeight="1">
      <c r="A81" s="315" t="s">
        <v>139</v>
      </c>
      <c r="B81" s="151"/>
      <c r="C81" s="162"/>
      <c r="D81" s="163"/>
      <c r="E81" s="162"/>
      <c r="F81" s="180"/>
      <c r="G81" s="180"/>
      <c r="H81" s="180"/>
      <c r="I81" s="174"/>
      <c r="J81" s="174"/>
      <c r="K81" s="61"/>
    </row>
    <row r="82" spans="1:13" ht="27.95" customHeight="1">
      <c r="A82" s="72" t="s">
        <v>119</v>
      </c>
      <c r="B82" s="380">
        <v>40</v>
      </c>
      <c r="C82" s="164">
        <v>100</v>
      </c>
      <c r="D82" s="381">
        <v>60</v>
      </c>
      <c r="E82" s="164">
        <v>200</v>
      </c>
      <c r="F82" s="371">
        <v>1.1300000000000001E-2</v>
      </c>
      <c r="G82" s="371">
        <v>1.6959999999999999E-2</v>
      </c>
      <c r="H82" s="278">
        <v>2.2629999999999997E-2</v>
      </c>
      <c r="I82" s="175">
        <v>10.831648641916656</v>
      </c>
      <c r="J82" s="175">
        <v>10.653887845706393</v>
      </c>
      <c r="K82" s="61"/>
    </row>
    <row r="83" spans="1:13" ht="27.95" customHeight="1">
      <c r="A83" s="72" t="s">
        <v>120</v>
      </c>
      <c r="B83" s="152">
        <v>-22.222222222222221</v>
      </c>
      <c r="C83" s="164">
        <v>-51.724137931034484</v>
      </c>
      <c r="D83" s="165">
        <v>-33.333333333333329</v>
      </c>
      <c r="E83" s="164">
        <v>-64.705882352941174</v>
      </c>
      <c r="F83" s="278">
        <v>-1.158E-2</v>
      </c>
      <c r="G83" s="278">
        <v>-2.298E-2</v>
      </c>
      <c r="H83" s="278">
        <v>-6.273999999999999E-2</v>
      </c>
      <c r="I83" s="175">
        <v>14.224650010447448</v>
      </c>
      <c r="J83" s="175">
        <v>14.444036022789927</v>
      </c>
      <c r="K83" s="61"/>
    </row>
    <row r="84" spans="1:13" ht="27.95" customHeight="1">
      <c r="A84" s="77" t="s">
        <v>121</v>
      </c>
      <c r="B84" s="152">
        <v>-12.820512820512819</v>
      </c>
      <c r="C84" s="164">
        <v>-20.289855072463769</v>
      </c>
      <c r="D84" s="165">
        <v>-14.285714285714285</v>
      </c>
      <c r="E84" s="164">
        <v>-29.629629629629626</v>
      </c>
      <c r="F84" s="278">
        <v>-2.9420000000000002E-2</v>
      </c>
      <c r="G84" s="278">
        <v>-3.5170000000000007E-2</v>
      </c>
      <c r="H84" s="278">
        <v>-4.608000000000001E-2</v>
      </c>
      <c r="I84" s="175">
        <v>9.7056617690080493</v>
      </c>
      <c r="J84" s="175">
        <v>9.7482275949827297</v>
      </c>
      <c r="K84" s="61"/>
    </row>
    <row r="85" spans="1:13" s="64" customFormat="1" ht="20.25" customHeight="1">
      <c r="A85" s="63" t="s">
        <v>87</v>
      </c>
      <c r="B85" s="64" t="s">
        <v>122</v>
      </c>
      <c r="F85" s="65"/>
      <c r="G85" s="65"/>
      <c r="H85" s="65"/>
      <c r="L85" s="66"/>
      <c r="M85" s="66"/>
    </row>
    <row r="86" spans="1:13" ht="17.25" customHeight="1"/>
    <row r="87" spans="1:13" ht="20.25" customHeight="1">
      <c r="B87" s="67"/>
      <c r="C87" s="67"/>
      <c r="D87" s="44"/>
      <c r="E87" s="67"/>
      <c r="F87" s="68"/>
      <c r="G87" s="69"/>
      <c r="H87" s="68"/>
      <c r="I87" s="44"/>
      <c r="J87" s="44"/>
    </row>
    <row r="88" spans="1:13">
      <c r="B88" s="20"/>
      <c r="C88" s="20"/>
      <c r="D88" s="30"/>
      <c r="E88" s="20"/>
      <c r="I88" s="44"/>
    </row>
    <row r="89" spans="1:13" ht="16.5">
      <c r="B89" s="25"/>
      <c r="C89" s="25"/>
      <c r="D89" s="25"/>
      <c r="E89" s="25"/>
      <c r="F89" s="25"/>
      <c r="G89" s="25"/>
      <c r="H89" s="25"/>
      <c r="I89" s="25"/>
      <c r="J89" s="25"/>
    </row>
    <row r="90" spans="1:13" ht="16.5">
      <c r="B90" s="25"/>
      <c r="C90" s="25"/>
      <c r="D90" s="25"/>
      <c r="E90" s="25"/>
      <c r="F90" s="25"/>
      <c r="G90" s="25"/>
      <c r="H90" s="25"/>
      <c r="I90" s="25"/>
      <c r="J90" s="25"/>
    </row>
    <row r="91" spans="1:13">
      <c r="B91" s="44"/>
      <c r="C91" s="44"/>
      <c r="D91" s="44"/>
      <c r="E91" s="44"/>
      <c r="F91" s="44"/>
      <c r="G91" s="44"/>
      <c r="H91" s="44"/>
      <c r="I91" s="44"/>
      <c r="J91" s="44"/>
    </row>
    <row r="92" spans="1:13">
      <c r="I92" s="44"/>
      <c r="J92" s="44"/>
    </row>
    <row r="93" spans="1:13">
      <c r="I93" s="44"/>
      <c r="J93" s="44"/>
    </row>
    <row r="94" spans="1:13">
      <c r="I94" s="44"/>
      <c r="J94" s="44"/>
    </row>
    <row r="95" spans="1:13">
      <c r="I95" s="44"/>
      <c r="J95" s="44"/>
    </row>
    <row r="96" spans="1:13">
      <c r="I96" s="44"/>
      <c r="J96" s="44"/>
    </row>
    <row r="97" spans="9:10">
      <c r="I97" s="44"/>
      <c r="J97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selection activeCell="B82" sqref="B82:I84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5" t="s">
        <v>81</v>
      </c>
      <c r="B2" s="398" t="s">
        <v>105</v>
      </c>
      <c r="C2" s="399"/>
      <c r="D2" s="399"/>
      <c r="E2" s="400"/>
      <c r="F2" s="453" t="s">
        <v>106</v>
      </c>
      <c r="G2" s="454"/>
      <c r="H2" s="398" t="s">
        <v>175</v>
      </c>
      <c r="I2" s="451"/>
    </row>
    <row r="3" spans="1:20" s="19" customFormat="1" ht="19.5" customHeight="1">
      <c r="A3" s="446"/>
      <c r="B3" s="422" t="s">
        <v>107</v>
      </c>
      <c r="C3" s="455" t="s">
        <v>108</v>
      </c>
      <c r="D3" s="455" t="s">
        <v>109</v>
      </c>
      <c r="E3" s="459" t="s">
        <v>110</v>
      </c>
      <c r="F3" s="420" t="s">
        <v>111</v>
      </c>
      <c r="G3" s="420" t="s">
        <v>112</v>
      </c>
      <c r="H3" s="422" t="s">
        <v>90</v>
      </c>
      <c r="I3" s="457" t="s">
        <v>113</v>
      </c>
    </row>
    <row r="4" spans="1:20" s="19" customFormat="1" ht="19.5" customHeight="1">
      <c r="A4" s="446"/>
      <c r="B4" s="432"/>
      <c r="C4" s="456"/>
      <c r="D4" s="456"/>
      <c r="E4" s="460"/>
      <c r="F4" s="437"/>
      <c r="G4" s="437"/>
      <c r="H4" s="432"/>
      <c r="I4" s="458"/>
    </row>
    <row r="5" spans="1:20" s="17" customFormat="1" ht="21.75" customHeight="1">
      <c r="A5" s="447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hidden="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179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hidden="1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25">
        <v>1548</v>
      </c>
      <c r="I54" s="338">
        <v>2662.8727079999999</v>
      </c>
      <c r="J54" s="30"/>
    </row>
    <row r="55" spans="1:10" ht="21.75" customHeight="1">
      <c r="A55" s="226" t="s">
        <v>185</v>
      </c>
      <c r="B55" s="21">
        <v>1596</v>
      </c>
      <c r="C55" s="21">
        <v>100.092</v>
      </c>
      <c r="D55" s="21">
        <v>821</v>
      </c>
      <c r="E55" s="342">
        <v>72.968999999999994</v>
      </c>
      <c r="F55" s="343">
        <v>505</v>
      </c>
      <c r="G55" s="344">
        <v>1375</v>
      </c>
      <c r="H55" s="345">
        <v>772</v>
      </c>
      <c r="I55" s="346">
        <v>1751.356728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hidden="1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162</v>
      </c>
      <c r="I63" s="59">
        <v>125.23430999999999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25">
        <v>126</v>
      </c>
      <c r="I64" s="59">
        <v>259.69610299999999</v>
      </c>
    </row>
    <row r="65" spans="1:10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10" ht="21.75" hidden="1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10" ht="21.75" hidden="1" customHeight="1">
      <c r="A67" s="333" t="s">
        <v>139</v>
      </c>
      <c r="B67" s="355">
        <v>240</v>
      </c>
      <c r="C67" s="20">
        <v>32.860999999999997</v>
      </c>
      <c r="D67" s="20">
        <v>15</v>
      </c>
      <c r="E67" s="70">
        <v>8.1229999999999993</v>
      </c>
      <c r="F67" s="183">
        <v>66</v>
      </c>
      <c r="G67" s="337">
        <v>148</v>
      </c>
      <c r="H67" s="354">
        <v>118</v>
      </c>
      <c r="I67" s="59">
        <v>110.0945</v>
      </c>
    </row>
    <row r="68" spans="1:10" ht="21.75" customHeight="1">
      <c r="A68" s="22" t="str">
        <f>治安!A68</f>
        <v>107年</v>
      </c>
      <c r="B68" s="20"/>
      <c r="C68" s="20"/>
      <c r="D68" s="20"/>
      <c r="E68" s="339"/>
      <c r="F68" s="337"/>
      <c r="G68" s="184"/>
      <c r="H68" s="225"/>
      <c r="I68" s="338"/>
      <c r="J68" s="30"/>
    </row>
    <row r="69" spans="1:10" ht="21.75" customHeight="1">
      <c r="A69" s="226" t="s">
        <v>184</v>
      </c>
      <c r="B69" s="21">
        <v>1471</v>
      </c>
      <c r="C69" s="21">
        <v>88.628</v>
      </c>
      <c r="D69" s="21">
        <v>1418</v>
      </c>
      <c r="E69" s="342">
        <v>42.613</v>
      </c>
      <c r="F69" s="343">
        <v>463</v>
      </c>
      <c r="G69" s="344">
        <v>1047</v>
      </c>
      <c r="H69" s="345">
        <v>994</v>
      </c>
      <c r="I69" s="346">
        <v>1109.833355</v>
      </c>
      <c r="J69" s="30"/>
    </row>
    <row r="70" spans="1:10" ht="23.1" hidden="1" customHeight="1">
      <c r="A70" s="315" t="s">
        <v>165</v>
      </c>
      <c r="B70" s="265">
        <v>224</v>
      </c>
      <c r="C70" s="266">
        <v>12.092000000000001</v>
      </c>
      <c r="D70" s="266">
        <v>32</v>
      </c>
      <c r="E70" s="266">
        <v>7.4370000000000003</v>
      </c>
      <c r="F70" s="267">
        <v>68</v>
      </c>
      <c r="G70" s="268">
        <v>134</v>
      </c>
      <c r="H70" s="269">
        <v>105</v>
      </c>
      <c r="I70" s="270">
        <v>145.69130799999999</v>
      </c>
    </row>
    <row r="71" spans="1:10" ht="23.1" hidden="1" customHeight="1">
      <c r="A71" s="315" t="s">
        <v>129</v>
      </c>
      <c r="B71" s="269">
        <v>187</v>
      </c>
      <c r="C71" s="269">
        <v>13.999000000000001</v>
      </c>
      <c r="D71" s="269">
        <v>15</v>
      </c>
      <c r="E71" s="269">
        <v>3.9940000000000002</v>
      </c>
      <c r="F71" s="267">
        <v>77</v>
      </c>
      <c r="G71" s="268">
        <v>241</v>
      </c>
      <c r="H71" s="279">
        <v>92</v>
      </c>
      <c r="I71" s="280">
        <v>117.804957</v>
      </c>
    </row>
    <row r="72" spans="1:10" ht="21.75" hidden="1" customHeight="1">
      <c r="A72" s="315" t="s">
        <v>130</v>
      </c>
      <c r="B72" s="20">
        <v>239</v>
      </c>
      <c r="C72" s="20">
        <v>8.9209999999999994</v>
      </c>
      <c r="D72" s="20">
        <v>27</v>
      </c>
      <c r="E72" s="70">
        <v>5.7439999999999998</v>
      </c>
      <c r="F72" s="183">
        <v>88</v>
      </c>
      <c r="G72" s="184">
        <v>167</v>
      </c>
      <c r="H72" s="330">
        <v>101</v>
      </c>
      <c r="I72" s="59">
        <v>267.350278</v>
      </c>
    </row>
    <row r="73" spans="1:10" ht="21.75" hidden="1" customHeight="1">
      <c r="A73" s="315" t="s">
        <v>131</v>
      </c>
      <c r="B73" s="20">
        <v>210</v>
      </c>
      <c r="C73" s="20">
        <v>26.538</v>
      </c>
      <c r="D73" s="20">
        <v>7</v>
      </c>
      <c r="E73" s="70">
        <v>5.6539999999999999</v>
      </c>
      <c r="F73" s="183">
        <v>59</v>
      </c>
      <c r="G73" s="184">
        <v>138</v>
      </c>
      <c r="H73" s="330">
        <v>123</v>
      </c>
      <c r="I73" s="59">
        <v>65.913888999999998</v>
      </c>
    </row>
    <row r="74" spans="1:10" ht="21.75" hidden="1" customHeight="1">
      <c r="A74" s="315" t="s">
        <v>132</v>
      </c>
      <c r="B74" s="20">
        <v>213</v>
      </c>
      <c r="C74" s="20">
        <v>15.786</v>
      </c>
      <c r="D74" s="20">
        <v>1110</v>
      </c>
      <c r="E74" s="70">
        <v>7.0629999999999997</v>
      </c>
      <c r="F74" s="183">
        <v>56</v>
      </c>
      <c r="G74" s="184">
        <v>140</v>
      </c>
      <c r="H74" s="225">
        <v>191</v>
      </c>
      <c r="I74" s="59">
        <v>144.13789299999999</v>
      </c>
    </row>
    <row r="75" spans="1:10" ht="21.75" customHeight="1">
      <c r="A75" s="315" t="s">
        <v>133</v>
      </c>
      <c r="B75" s="20">
        <v>197</v>
      </c>
      <c r="C75" s="331">
        <v>7.7949999999999999</v>
      </c>
      <c r="D75" s="20">
        <v>20</v>
      </c>
      <c r="E75" s="70">
        <v>9.468</v>
      </c>
      <c r="F75" s="183">
        <v>50</v>
      </c>
      <c r="G75" s="184">
        <v>107</v>
      </c>
      <c r="H75" s="225">
        <v>208</v>
      </c>
      <c r="I75" s="59">
        <v>231.873639</v>
      </c>
    </row>
    <row r="76" spans="1:10" ht="21.75" customHeight="1">
      <c r="A76" s="315" t="s">
        <v>134</v>
      </c>
      <c r="B76" s="20">
        <v>201</v>
      </c>
      <c r="C76" s="20">
        <v>3.4969999999999999</v>
      </c>
      <c r="D76" s="20">
        <v>207</v>
      </c>
      <c r="E76" s="70">
        <v>3.2530000000000001</v>
      </c>
      <c r="F76" s="183">
        <v>65</v>
      </c>
      <c r="G76" s="184">
        <v>120</v>
      </c>
      <c r="H76" s="225">
        <v>171</v>
      </c>
      <c r="I76" s="59">
        <v>130.47309100000001</v>
      </c>
    </row>
    <row r="77" spans="1:10" ht="21.75" hidden="1" customHeight="1">
      <c r="A77" s="315" t="s">
        <v>135</v>
      </c>
      <c r="B77" s="20"/>
      <c r="C77" s="20"/>
      <c r="D77" s="20"/>
      <c r="E77" s="70"/>
      <c r="F77" s="183"/>
      <c r="G77" s="184"/>
      <c r="H77" s="225"/>
      <c r="I77" s="59"/>
    </row>
    <row r="78" spans="1:10" ht="21.75" hidden="1" customHeight="1">
      <c r="A78" s="315" t="s">
        <v>136</v>
      </c>
      <c r="B78" s="20"/>
      <c r="C78" s="20"/>
      <c r="D78" s="20"/>
      <c r="E78" s="70"/>
      <c r="F78" s="183"/>
      <c r="G78" s="184"/>
      <c r="H78" s="225"/>
      <c r="I78" s="59"/>
    </row>
    <row r="79" spans="1:10" ht="21.75" hidden="1" customHeight="1">
      <c r="A79" s="315" t="s">
        <v>137</v>
      </c>
      <c r="B79" s="20"/>
      <c r="C79" s="20"/>
      <c r="D79" s="20"/>
      <c r="E79" s="70"/>
      <c r="F79" s="183"/>
      <c r="G79" s="184"/>
      <c r="H79" s="59"/>
      <c r="I79" s="59"/>
    </row>
    <row r="80" spans="1:10" ht="21.75" hidden="1" customHeight="1">
      <c r="A80" s="315" t="s">
        <v>138</v>
      </c>
      <c r="B80" s="20"/>
      <c r="C80" s="20"/>
      <c r="D80" s="20"/>
      <c r="E80" s="70"/>
      <c r="F80" s="183"/>
      <c r="G80" s="184"/>
      <c r="H80" s="59"/>
      <c r="I80" s="59"/>
    </row>
    <row r="81" spans="1:9" ht="21.75" hidden="1" customHeight="1">
      <c r="A81" s="315" t="s">
        <v>139</v>
      </c>
      <c r="B81" s="37"/>
      <c r="C81" s="37"/>
      <c r="D81" s="37"/>
      <c r="E81" s="71"/>
      <c r="F81" s="181"/>
      <c r="G81" s="182"/>
      <c r="H81" s="224"/>
      <c r="I81" s="59"/>
    </row>
    <row r="82" spans="1:9" ht="27.95" customHeight="1">
      <c r="A82" s="72" t="s">
        <v>119</v>
      </c>
      <c r="B82" s="78">
        <v>2.030456852791878</v>
      </c>
      <c r="C82" s="78">
        <v>-55.137908915971778</v>
      </c>
      <c r="D82" s="152">
        <v>935</v>
      </c>
      <c r="E82" s="152">
        <v>-65.642163075623145</v>
      </c>
      <c r="F82" s="103">
        <v>30</v>
      </c>
      <c r="G82" s="103">
        <v>12.149532710280374</v>
      </c>
      <c r="H82" s="78">
        <v>-17.78846153846154</v>
      </c>
      <c r="I82" s="78">
        <v>-43.730951235901372</v>
      </c>
    </row>
    <row r="83" spans="1:9" ht="27.95" customHeight="1">
      <c r="A83" s="72" t="s">
        <v>120</v>
      </c>
      <c r="B83" s="78">
        <v>-5.1886792452830193</v>
      </c>
      <c r="C83" s="78">
        <v>-82.691546228469619</v>
      </c>
      <c r="D83" s="152">
        <v>6800</v>
      </c>
      <c r="E83" s="152">
        <v>-39.013873265841767</v>
      </c>
      <c r="F83" s="103">
        <v>-2.9850746268656714</v>
      </c>
      <c r="G83" s="103">
        <v>-27.27272727272727</v>
      </c>
      <c r="H83" s="78">
        <v>113.75</v>
      </c>
      <c r="I83" s="78">
        <v>15.698201576271082</v>
      </c>
    </row>
    <row r="84" spans="1:9" ht="27.95" customHeight="1">
      <c r="A84" s="77" t="s">
        <v>121</v>
      </c>
      <c r="B84" s="78">
        <v>-7.8320802005012524</v>
      </c>
      <c r="C84" s="78">
        <v>-11.453462814210924</v>
      </c>
      <c r="D84" s="152">
        <v>72.716199756394644</v>
      </c>
      <c r="E84" s="152">
        <v>-41.601227918705199</v>
      </c>
      <c r="F84" s="103">
        <v>-8.3168316831683171</v>
      </c>
      <c r="G84" s="103">
        <v>-23.854545454545452</v>
      </c>
      <c r="H84" s="78">
        <v>28.756476683937827</v>
      </c>
      <c r="I84" s="78">
        <v>-36.630080139789776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2018-08-20T08:20:51Z</dcterms:modified>
</cp:coreProperties>
</file>