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yen\01重要參考指標-局長\"/>
    </mc:Choice>
  </mc:AlternateContent>
  <bookViews>
    <workbookView xWindow="600" yWindow="255" windowWidth="20475" windowHeight="9630"/>
  </bookViews>
  <sheets>
    <sheet name="治安" sheetId="1" r:id="rId1"/>
    <sheet name="交通" sheetId="2" r:id="rId2"/>
    <sheet name="集會遊行、社維、經濟" sheetId="3" r:id="rId3"/>
  </sheets>
  <calcPr calcId="152511"/>
</workbook>
</file>

<file path=xl/calcChain.xml><?xml version="1.0" encoding="utf-8"?>
<calcChain xmlns="http://schemas.openxmlformats.org/spreadsheetml/2006/main">
  <c r="A68" i="3" l="1"/>
  <c r="A68" i="2"/>
  <c r="A54" i="3" l="1"/>
  <c r="A54" i="2"/>
  <c r="A40" i="3" l="1"/>
  <c r="A40" i="2"/>
  <c r="A26" i="3" l="1"/>
  <c r="A13" i="3"/>
  <c r="A26" i="2"/>
  <c r="A13" i="2"/>
</calcChain>
</file>

<file path=xl/sharedStrings.xml><?xml version="1.0" encoding="utf-8"?>
<sst xmlns="http://schemas.openxmlformats.org/spreadsheetml/2006/main" count="653" uniqueCount="186">
  <si>
    <t>一、治安</t>
    <phoneticPr fontId="5" type="noConversion"/>
  </si>
  <si>
    <r>
      <t xml:space="preserve"> </t>
    </r>
    <r>
      <rPr>
        <b/>
        <sz val="14"/>
        <rFont val="標楷體"/>
        <family val="4"/>
        <charset val="136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  <charset val="136"/>
      </rPr>
      <t>月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  <charset val="136"/>
      </rPr>
      <t>別</t>
    </r>
  </si>
  <si>
    <t xml:space="preserve">全般刑案   </t>
    <phoneticPr fontId="5" type="noConversion"/>
  </si>
  <si>
    <t>暴</t>
    <phoneticPr fontId="5" type="noConversion"/>
  </si>
  <si>
    <t>力</t>
    <phoneticPr fontId="5" type="noConversion"/>
  </si>
  <si>
    <t>犯</t>
    <phoneticPr fontId="5" type="noConversion"/>
  </si>
  <si>
    <t>罪</t>
    <phoneticPr fontId="5" type="noConversion"/>
  </si>
  <si>
    <t>竊</t>
    <phoneticPr fontId="5" type="noConversion"/>
  </si>
  <si>
    <t>盜</t>
    <phoneticPr fontId="5" type="noConversion"/>
  </si>
  <si>
    <t>犯罪指標</t>
    <phoneticPr fontId="5" type="noConversion"/>
  </si>
  <si>
    <t>詐欺</t>
    <phoneticPr fontId="5" type="noConversion"/>
  </si>
  <si>
    <t>毒品總數</t>
    <phoneticPr fontId="5" type="noConversion"/>
  </si>
  <si>
    <t>第　　　一　　　級　　　毒　　　品</t>
    <phoneticPr fontId="5" type="noConversion"/>
  </si>
  <si>
    <t>第　　　二　　　級　　　毒　　　品</t>
    <phoneticPr fontId="5" type="noConversion"/>
  </si>
  <si>
    <t>第　　　三　　　級　　　毒　　　品</t>
    <phoneticPr fontId="5" type="noConversion"/>
  </si>
  <si>
    <t>第四級毒品及其他</t>
    <phoneticPr fontId="5" type="noConversion"/>
  </si>
  <si>
    <r>
      <t>查　獲　槍　彈　刀　械</t>
    </r>
    <r>
      <rPr>
        <b/>
        <sz val="12"/>
        <rFont val="Times New Roman"/>
        <family val="1"/>
      </rPr>
      <t xml:space="preserve"> </t>
    </r>
    <phoneticPr fontId="5" type="noConversion"/>
  </si>
  <si>
    <t>發生數</t>
  </si>
  <si>
    <t>破獲數</t>
  </si>
  <si>
    <t>破獲率</t>
  </si>
  <si>
    <t>犯罪率</t>
  </si>
  <si>
    <t>犯罪</t>
  </si>
  <si>
    <t>嫌疑犯人數</t>
    <phoneticPr fontId="5" type="noConversion"/>
  </si>
  <si>
    <t>被　　害　　人　　數</t>
    <phoneticPr fontId="5" type="noConversion"/>
  </si>
  <si>
    <t>合計</t>
    <phoneticPr fontId="5" type="noConversion"/>
  </si>
  <si>
    <t>故意殺人</t>
    <phoneticPr fontId="5" type="noConversion"/>
  </si>
  <si>
    <t>擄人勒贖</t>
    <phoneticPr fontId="5" type="noConversion"/>
  </si>
  <si>
    <t>強盜</t>
    <phoneticPr fontId="5" type="noConversion"/>
  </si>
  <si>
    <t>搶奪</t>
    <phoneticPr fontId="5" type="noConversion"/>
  </si>
  <si>
    <t>重傷害</t>
    <phoneticPr fontId="5" type="noConversion"/>
  </si>
  <si>
    <t>恐嚇取財</t>
    <phoneticPr fontId="5" type="noConversion"/>
  </si>
  <si>
    <t>強制性交</t>
    <phoneticPr fontId="5" type="noConversion"/>
  </si>
  <si>
    <t xml:space="preserve">合計  </t>
    <phoneticPr fontId="5" type="noConversion"/>
  </si>
  <si>
    <t>重大竊盜</t>
    <phoneticPr fontId="5" type="noConversion"/>
  </si>
  <si>
    <t>普通竊盜</t>
    <phoneticPr fontId="5" type="noConversion"/>
  </si>
  <si>
    <t>汽車竊盜</t>
    <phoneticPr fontId="5" type="noConversion"/>
  </si>
  <si>
    <t>機車竊盜</t>
    <phoneticPr fontId="5" type="noConversion"/>
  </si>
  <si>
    <t>發生數</t>
    <phoneticPr fontId="5" type="noConversion"/>
  </si>
  <si>
    <t>破獲數</t>
    <phoneticPr fontId="5" type="noConversion"/>
  </si>
  <si>
    <t>破獲率</t>
    <phoneticPr fontId="5" type="noConversion"/>
  </si>
  <si>
    <t>犯罪率</t>
    <phoneticPr fontId="5" type="noConversion"/>
  </si>
  <si>
    <t>嫌疑犯</t>
    <phoneticPr fontId="5" type="noConversion"/>
  </si>
  <si>
    <t>查獲數</t>
    <phoneticPr fontId="5" type="noConversion"/>
  </si>
  <si>
    <r>
      <t>重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  <charset val="136"/>
      </rPr>
      <t>量</t>
    </r>
    <phoneticPr fontId="5" type="noConversion"/>
  </si>
  <si>
    <t>嫌　疑　犯　人　數</t>
    <phoneticPr fontId="5" type="noConversion"/>
  </si>
  <si>
    <r>
      <t xml:space="preserve"> </t>
    </r>
    <r>
      <rPr>
        <b/>
        <sz val="12"/>
        <rFont val="標楷體"/>
        <family val="4"/>
        <charset val="136"/>
      </rPr>
      <t>重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  <charset val="136"/>
      </rPr>
      <t>量</t>
    </r>
    <phoneticPr fontId="5" type="noConversion"/>
  </si>
  <si>
    <r>
      <t>槍</t>
    </r>
    <r>
      <rPr>
        <b/>
        <sz val="12"/>
        <rFont val="Times New Roman"/>
        <family val="1"/>
      </rPr>
      <t xml:space="preserve">   </t>
    </r>
    <r>
      <rPr>
        <b/>
        <sz val="12"/>
        <rFont val="標楷體"/>
        <family val="4"/>
        <charset val="136"/>
      </rPr>
      <t>　</t>
    </r>
    <r>
      <rPr>
        <b/>
        <sz val="12"/>
        <rFont val="Times New Roman"/>
        <family val="1"/>
      </rPr>
      <t xml:space="preserve">    </t>
    </r>
    <r>
      <rPr>
        <b/>
        <sz val="12"/>
        <rFont val="標楷體"/>
        <family val="4"/>
        <charset val="136"/>
      </rPr>
      <t>枝</t>
    </r>
    <phoneticPr fontId="5" type="noConversion"/>
  </si>
  <si>
    <r>
      <t xml:space="preserve"> </t>
    </r>
    <r>
      <rPr>
        <b/>
        <sz val="12"/>
        <rFont val="標楷體"/>
        <family val="4"/>
        <charset val="136"/>
      </rPr>
      <t>彈</t>
    </r>
    <r>
      <rPr>
        <b/>
        <sz val="12"/>
        <rFont val="Times New Roman"/>
        <family val="1"/>
      </rPr>
      <t xml:space="preserve">   </t>
    </r>
    <r>
      <rPr>
        <b/>
        <sz val="12"/>
        <rFont val="標楷體"/>
        <family val="4"/>
        <charset val="136"/>
      </rPr>
      <t>類</t>
    </r>
    <phoneticPr fontId="5" type="noConversion"/>
  </si>
  <si>
    <t>人口率</t>
  </si>
  <si>
    <r>
      <t>合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  <charset val="136"/>
      </rPr>
      <t>計</t>
    </r>
    <phoneticPr fontId="5" type="noConversion"/>
  </si>
  <si>
    <r>
      <t>兒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  <charset val="136"/>
      </rPr>
      <t>童</t>
    </r>
    <phoneticPr fontId="5" type="noConversion"/>
  </si>
  <si>
    <r>
      <t xml:space="preserve"> </t>
    </r>
    <r>
      <rPr>
        <b/>
        <sz val="14"/>
        <rFont val="標楷體"/>
        <family val="4"/>
        <charset val="136"/>
      </rPr>
      <t>少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  <charset val="136"/>
      </rPr>
      <t>年</t>
    </r>
    <phoneticPr fontId="5" type="noConversion"/>
  </si>
  <si>
    <r>
      <t>青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  <charset val="136"/>
      </rPr>
      <t>年</t>
    </r>
    <phoneticPr fontId="5" type="noConversion"/>
  </si>
  <si>
    <r>
      <t>成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  <charset val="136"/>
      </rPr>
      <t>年</t>
    </r>
    <phoneticPr fontId="5" type="noConversion"/>
  </si>
  <si>
    <r>
      <t>死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  <charset val="136"/>
      </rPr>
      <t>亡</t>
    </r>
    <phoneticPr fontId="5" type="noConversion"/>
  </si>
  <si>
    <r>
      <t>受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  <charset val="136"/>
      </rPr>
      <t>傷</t>
    </r>
    <phoneticPr fontId="5" type="noConversion"/>
  </si>
  <si>
    <t>嫌疑犯</t>
  </si>
  <si>
    <r>
      <t>少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  <charset val="136"/>
      </rPr>
      <t>年</t>
    </r>
    <phoneticPr fontId="5" type="noConversion"/>
  </si>
  <si>
    <r>
      <t>青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  <charset val="136"/>
      </rPr>
      <t>年</t>
    </r>
    <r>
      <rPr>
        <b/>
        <sz val="12"/>
        <rFont val="Times New Roman"/>
        <family val="1"/>
      </rPr>
      <t xml:space="preserve"> </t>
    </r>
    <phoneticPr fontId="5" type="noConversion"/>
  </si>
  <si>
    <r>
      <t>青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  <charset val="136"/>
      </rPr>
      <t>年</t>
    </r>
    <phoneticPr fontId="5" type="noConversion"/>
  </si>
  <si>
    <t>人數</t>
    <phoneticPr fontId="5" type="noConversion"/>
  </si>
  <si>
    <t>制式槍枝</t>
  </si>
  <si>
    <r>
      <t>(</t>
    </r>
    <r>
      <rPr>
        <b/>
        <sz val="12"/>
        <rFont val="標楷體"/>
        <family val="4"/>
        <charset val="136"/>
      </rPr>
      <t>件</t>
    </r>
    <r>
      <rPr>
        <b/>
        <sz val="12"/>
        <rFont val="Times New Roman"/>
        <family val="1"/>
      </rPr>
      <t>)</t>
    </r>
    <phoneticPr fontId="5" type="noConversion"/>
  </si>
  <si>
    <r>
      <t>(</t>
    </r>
    <r>
      <rPr>
        <b/>
        <sz val="12"/>
        <rFont val="標楷體"/>
        <family val="4"/>
        <charset val="136"/>
      </rPr>
      <t>件</t>
    </r>
    <r>
      <rPr>
        <b/>
        <sz val="12"/>
        <rFont val="Times New Roman"/>
        <family val="1"/>
      </rPr>
      <t xml:space="preserve">) </t>
    </r>
  </si>
  <si>
    <r>
      <t>(</t>
    </r>
    <r>
      <rPr>
        <b/>
        <sz val="12"/>
        <rFont val="標楷體"/>
        <family val="4"/>
        <charset val="136"/>
      </rPr>
      <t>％</t>
    </r>
    <r>
      <rPr>
        <b/>
        <sz val="12"/>
        <rFont val="Times New Roman"/>
        <family val="1"/>
      </rPr>
      <t>)</t>
    </r>
  </si>
  <si>
    <r>
      <t>(</t>
    </r>
    <r>
      <rPr>
        <b/>
        <sz val="9"/>
        <rFont val="標楷體"/>
        <family val="4"/>
        <charset val="136"/>
      </rPr>
      <t>件</t>
    </r>
    <r>
      <rPr>
        <b/>
        <sz val="9"/>
        <rFont val="Times New Roman"/>
        <family val="1"/>
      </rPr>
      <t>/</t>
    </r>
    <r>
      <rPr>
        <b/>
        <sz val="9"/>
        <rFont val="標楷體"/>
        <family val="4"/>
        <charset val="136"/>
      </rPr>
      <t>十萬人口</t>
    </r>
    <r>
      <rPr>
        <b/>
        <sz val="9"/>
        <rFont val="Times New Roman"/>
        <family val="1"/>
      </rPr>
      <t>)</t>
    </r>
  </si>
  <si>
    <r>
      <t>(</t>
    </r>
    <r>
      <rPr>
        <b/>
        <sz val="9"/>
        <rFont val="標楷體"/>
        <family val="4"/>
        <charset val="136"/>
      </rPr>
      <t>人</t>
    </r>
    <r>
      <rPr>
        <b/>
        <sz val="9"/>
        <rFont val="Times New Roman"/>
        <family val="1"/>
      </rPr>
      <t>/</t>
    </r>
    <r>
      <rPr>
        <b/>
        <sz val="9"/>
        <rFont val="標楷體"/>
        <family val="4"/>
        <charset val="136"/>
      </rPr>
      <t>十萬人口</t>
    </r>
    <r>
      <rPr>
        <b/>
        <sz val="9"/>
        <rFont val="Times New Roman"/>
        <family val="1"/>
      </rPr>
      <t>)</t>
    </r>
  </si>
  <si>
    <r>
      <t>(</t>
    </r>
    <r>
      <rPr>
        <b/>
        <sz val="12"/>
        <rFont val="標楷體"/>
        <family val="4"/>
        <charset val="136"/>
      </rPr>
      <t>人</t>
    </r>
    <r>
      <rPr>
        <b/>
        <sz val="12"/>
        <rFont val="Times New Roman"/>
        <family val="1"/>
      </rPr>
      <t>)</t>
    </r>
  </si>
  <si>
    <r>
      <t>(</t>
    </r>
    <r>
      <rPr>
        <b/>
        <sz val="12"/>
        <rFont val="標楷體"/>
        <family val="4"/>
        <charset val="136"/>
      </rPr>
      <t>件</t>
    </r>
    <r>
      <rPr>
        <b/>
        <sz val="12"/>
        <rFont val="Times New Roman"/>
        <family val="1"/>
      </rPr>
      <t>)</t>
    </r>
  </si>
  <si>
    <r>
      <t>(</t>
    </r>
    <r>
      <rPr>
        <b/>
        <sz val="12"/>
        <rFont val="標楷體"/>
        <family val="4"/>
        <charset val="136"/>
      </rPr>
      <t>人</t>
    </r>
    <r>
      <rPr>
        <b/>
        <sz val="12"/>
        <rFont val="Times New Roman"/>
        <family val="1"/>
      </rPr>
      <t>)</t>
    </r>
    <phoneticPr fontId="5" type="noConversion"/>
  </si>
  <si>
    <r>
      <t>(</t>
    </r>
    <r>
      <rPr>
        <b/>
        <sz val="12"/>
        <rFont val="標楷體"/>
        <family val="4"/>
        <charset val="136"/>
      </rPr>
      <t>輛</t>
    </r>
    <r>
      <rPr>
        <b/>
        <sz val="12"/>
        <rFont val="Times New Roman"/>
        <family val="1"/>
      </rPr>
      <t>)</t>
    </r>
  </si>
  <si>
    <t>(%)</t>
    <phoneticPr fontId="5" type="noConversion"/>
  </si>
  <si>
    <r>
      <t>(</t>
    </r>
    <r>
      <rPr>
        <b/>
        <sz val="9"/>
        <rFont val="標楷體"/>
        <family val="4"/>
        <charset val="136"/>
      </rPr>
      <t>件</t>
    </r>
    <r>
      <rPr>
        <b/>
        <sz val="9"/>
        <rFont val="Times New Roman"/>
        <family val="1"/>
      </rPr>
      <t>/</t>
    </r>
    <r>
      <rPr>
        <b/>
        <sz val="9"/>
        <rFont val="標楷體"/>
        <family val="4"/>
        <charset val="136"/>
      </rPr>
      <t>十萬人口</t>
    </r>
    <r>
      <rPr>
        <b/>
        <sz val="9"/>
        <rFont val="Times New Roman"/>
        <family val="1"/>
      </rPr>
      <t>)</t>
    </r>
    <phoneticPr fontId="5" type="noConversion"/>
  </si>
  <si>
    <r>
      <t>(</t>
    </r>
    <r>
      <rPr>
        <b/>
        <sz val="12"/>
        <rFont val="標楷體"/>
        <family val="4"/>
        <charset val="136"/>
      </rPr>
      <t>公斤</t>
    </r>
    <r>
      <rPr>
        <b/>
        <sz val="12"/>
        <rFont val="Times New Roman"/>
        <family val="1"/>
      </rPr>
      <t>)</t>
    </r>
  </si>
  <si>
    <r>
      <t xml:space="preserve">  (</t>
    </r>
    <r>
      <rPr>
        <b/>
        <sz val="12"/>
        <rFont val="標楷體"/>
        <family val="4"/>
        <charset val="136"/>
      </rPr>
      <t>人</t>
    </r>
    <r>
      <rPr>
        <b/>
        <sz val="12"/>
        <rFont val="Times New Roman"/>
        <family val="1"/>
      </rPr>
      <t>)</t>
    </r>
  </si>
  <si>
    <r>
      <t xml:space="preserve">  (</t>
    </r>
    <r>
      <rPr>
        <b/>
        <sz val="12"/>
        <rFont val="標楷體"/>
        <family val="4"/>
        <charset val="136"/>
      </rPr>
      <t>公斤</t>
    </r>
    <r>
      <rPr>
        <b/>
        <sz val="12"/>
        <rFont val="Times New Roman"/>
        <family val="1"/>
      </rPr>
      <t>)</t>
    </r>
  </si>
  <si>
    <r>
      <t>(</t>
    </r>
    <r>
      <rPr>
        <b/>
        <sz val="12"/>
        <rFont val="標楷體"/>
        <family val="4"/>
        <charset val="136"/>
      </rPr>
      <t>枝</t>
    </r>
    <r>
      <rPr>
        <b/>
        <sz val="12"/>
        <rFont val="Times New Roman"/>
        <family val="1"/>
      </rPr>
      <t>)</t>
    </r>
  </si>
  <si>
    <r>
      <t>(</t>
    </r>
    <r>
      <rPr>
        <b/>
        <sz val="12"/>
        <rFont val="標楷體"/>
        <family val="4"/>
        <charset val="136"/>
      </rPr>
      <t>顆</t>
    </r>
    <r>
      <rPr>
        <b/>
        <sz val="12"/>
        <rFont val="Times New Roman"/>
        <family val="1"/>
      </rPr>
      <t>)</t>
    </r>
  </si>
  <si>
    <t>--</t>
  </si>
  <si>
    <t>二、交通</t>
  </si>
  <si>
    <t>臺閩人口數</t>
  </si>
  <si>
    <r>
      <t xml:space="preserve"> </t>
    </r>
    <r>
      <rPr>
        <b/>
        <sz val="12"/>
        <rFont val="標楷體"/>
        <family val="4"/>
        <charset val="136"/>
      </rPr>
      <t>年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  <charset val="136"/>
      </rPr>
      <t>月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  <charset val="136"/>
      </rPr>
      <t>別</t>
    </r>
  </si>
  <si>
    <t>違反道路交通管理事件</t>
  </si>
  <si>
    <t>人</t>
  </si>
  <si>
    <r>
      <t>肇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  <charset val="136"/>
      </rPr>
      <t>事</t>
    </r>
    <phoneticPr fontId="5" type="noConversion"/>
  </si>
  <si>
    <t>死　　傷　　人　　數</t>
    <phoneticPr fontId="5" type="noConversion"/>
  </si>
  <si>
    <t>每萬輛機動車肇事率</t>
    <phoneticPr fontId="5" type="noConversion"/>
  </si>
  <si>
    <t xml:space="preserve"> </t>
  </si>
  <si>
    <t>舉　發　件　數</t>
    <phoneticPr fontId="5" type="noConversion"/>
  </si>
  <si>
    <t>口</t>
  </si>
  <si>
    <r>
      <t>件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  <charset val="136"/>
      </rPr>
      <t>數</t>
    </r>
    <phoneticPr fontId="5" type="noConversion"/>
  </si>
  <si>
    <r>
      <t xml:space="preserve"> </t>
    </r>
    <r>
      <rPr>
        <b/>
        <sz val="12"/>
        <rFont val="標楷體"/>
        <family val="4"/>
        <charset val="136"/>
      </rPr>
      <t>總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  <charset val="136"/>
      </rPr>
      <t>計</t>
    </r>
    <phoneticPr fontId="5" type="noConversion"/>
  </si>
  <si>
    <r>
      <t>死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  <charset val="136"/>
      </rPr>
      <t>亡</t>
    </r>
    <phoneticPr fontId="5" type="noConversion"/>
  </si>
  <si>
    <r>
      <t>受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  <charset val="136"/>
      </rPr>
      <t>傷</t>
    </r>
    <phoneticPr fontId="5" type="noConversion"/>
  </si>
  <si>
    <t>移公路監理機關</t>
  </si>
  <si>
    <t>數</t>
  </si>
  <si>
    <r>
      <t>(</t>
    </r>
    <r>
      <rPr>
        <b/>
        <sz val="12"/>
        <rFont val="標楷體"/>
        <family val="4"/>
        <charset val="136"/>
      </rPr>
      <t>千件</t>
    </r>
    <r>
      <rPr>
        <b/>
        <sz val="12"/>
        <rFont val="Times New Roman"/>
        <family val="1"/>
      </rPr>
      <t>)</t>
    </r>
  </si>
  <si>
    <r>
      <t>(</t>
    </r>
    <r>
      <rPr>
        <b/>
        <sz val="12"/>
        <rFont val="標楷體"/>
        <family val="4"/>
        <charset val="136"/>
      </rPr>
      <t>千人</t>
    </r>
    <r>
      <rPr>
        <b/>
        <sz val="12"/>
        <rFont val="Times New Roman"/>
        <family val="1"/>
      </rPr>
      <t>)</t>
    </r>
  </si>
  <si>
    <r>
      <t>97</t>
    </r>
    <r>
      <rPr>
        <b/>
        <sz val="12"/>
        <rFont val="標楷體"/>
        <family val="4"/>
        <charset val="136"/>
      </rPr>
      <t>年</t>
    </r>
    <r>
      <rPr>
        <b/>
        <sz val="12"/>
        <rFont val="Times New Roman"/>
        <family val="1"/>
      </rPr>
      <t/>
    </r>
    <phoneticPr fontId="5" type="noConversion"/>
  </si>
  <si>
    <r>
      <t>98</t>
    </r>
    <r>
      <rPr>
        <b/>
        <sz val="12"/>
        <rFont val="標楷體"/>
        <family val="4"/>
        <charset val="136"/>
      </rPr>
      <t>年</t>
    </r>
    <r>
      <rPr>
        <b/>
        <sz val="12"/>
        <rFont val="Times New Roman"/>
        <family val="1"/>
      </rPr>
      <t/>
    </r>
    <phoneticPr fontId="5" type="noConversion"/>
  </si>
  <si>
    <r>
      <t>99</t>
    </r>
    <r>
      <rPr>
        <b/>
        <sz val="12"/>
        <rFont val="標楷體"/>
        <family val="4"/>
        <charset val="136"/>
      </rPr>
      <t>年</t>
    </r>
    <r>
      <rPr>
        <b/>
        <sz val="12"/>
        <rFont val="Times New Roman"/>
        <family val="1"/>
      </rPr>
      <t/>
    </r>
    <phoneticPr fontId="5" type="noConversion"/>
  </si>
  <si>
    <r>
      <t>100</t>
    </r>
    <r>
      <rPr>
        <b/>
        <sz val="12"/>
        <rFont val="標楷體"/>
        <family val="4"/>
        <charset val="136"/>
      </rPr>
      <t>年</t>
    </r>
    <r>
      <rPr>
        <b/>
        <sz val="12"/>
        <rFont val="Times New Roman"/>
        <family val="1"/>
      </rPr>
      <t/>
    </r>
    <phoneticPr fontId="5" type="noConversion"/>
  </si>
  <si>
    <r>
      <t>101</t>
    </r>
    <r>
      <rPr>
        <b/>
        <sz val="12"/>
        <rFont val="標楷體"/>
        <family val="4"/>
        <charset val="136"/>
      </rPr>
      <t>年</t>
    </r>
    <phoneticPr fontId="5" type="noConversion"/>
  </si>
  <si>
    <r>
      <t>102</t>
    </r>
    <r>
      <rPr>
        <b/>
        <sz val="12"/>
        <rFont val="標楷體"/>
        <family val="4"/>
        <charset val="136"/>
      </rPr>
      <t>年</t>
    </r>
    <phoneticPr fontId="5" type="noConversion"/>
  </si>
  <si>
    <t>三、集會遊行、違反社會秩序維護法及查獲經濟案件</t>
  </si>
  <si>
    <r>
      <t>集　　　會　　　遊　　　行</t>
    </r>
    <r>
      <rPr>
        <b/>
        <sz val="12"/>
        <rFont val="Times New Roman"/>
        <family val="1"/>
      </rPr>
      <t xml:space="preserve">   </t>
    </r>
    <phoneticPr fontId="5" type="noConversion"/>
  </si>
  <si>
    <t>違反社會秩序維護法案件</t>
  </si>
  <si>
    <t>件　數</t>
    <phoneticPr fontId="5" type="noConversion"/>
  </si>
  <si>
    <t>估計參加人數</t>
    <phoneticPr fontId="5" type="noConversion"/>
  </si>
  <si>
    <t>估計參加汽車數</t>
    <phoneticPr fontId="5" type="noConversion"/>
  </si>
  <si>
    <t>使用警力</t>
  </si>
  <si>
    <r>
      <t>件</t>
    </r>
    <r>
      <rPr>
        <b/>
        <sz val="12"/>
        <rFont val="Times New Roman"/>
        <family val="1"/>
      </rPr>
      <t xml:space="preserve">    </t>
    </r>
    <r>
      <rPr>
        <b/>
        <sz val="12"/>
        <rFont val="標楷體"/>
        <family val="4"/>
        <charset val="136"/>
      </rPr>
      <t>數</t>
    </r>
    <phoneticPr fontId="5" type="noConversion"/>
  </si>
  <si>
    <r>
      <t>人</t>
    </r>
    <r>
      <rPr>
        <b/>
        <sz val="12"/>
        <rFont val="Times New Roman"/>
        <family val="1"/>
      </rPr>
      <t xml:space="preserve">    </t>
    </r>
    <r>
      <rPr>
        <b/>
        <sz val="12"/>
        <rFont val="標楷體"/>
        <family val="4"/>
        <charset val="136"/>
      </rPr>
      <t>數</t>
    </r>
    <phoneticPr fontId="5" type="noConversion"/>
  </si>
  <si>
    <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  <charset val="136"/>
      </rPr>
      <t>額</t>
    </r>
    <phoneticPr fontId="5" type="noConversion"/>
  </si>
  <si>
    <r>
      <t>(</t>
    </r>
    <r>
      <rPr>
        <b/>
        <sz val="12"/>
        <rFont val="標楷體"/>
        <family val="4"/>
        <charset val="136"/>
      </rPr>
      <t>千人次</t>
    </r>
    <r>
      <rPr>
        <b/>
        <sz val="12"/>
        <rFont val="Times New Roman"/>
        <family val="1"/>
      </rPr>
      <t>)</t>
    </r>
  </si>
  <si>
    <r>
      <t>(</t>
    </r>
    <r>
      <rPr>
        <b/>
        <sz val="12"/>
        <rFont val="標楷體"/>
        <family val="4"/>
        <charset val="136"/>
      </rPr>
      <t>百萬元</t>
    </r>
    <r>
      <rPr>
        <b/>
        <sz val="12"/>
        <rFont val="Times New Roman"/>
        <family val="1"/>
      </rPr>
      <t>)</t>
    </r>
  </si>
  <si>
    <t>網路犯罪</t>
    <phoneticPr fontId="5" type="noConversion"/>
  </si>
  <si>
    <r>
      <rPr>
        <b/>
        <sz val="12"/>
        <rFont val="Times New Roman"/>
        <family val="1"/>
      </rPr>
      <t>A1</t>
    </r>
    <r>
      <rPr>
        <b/>
        <sz val="12"/>
        <rFont val="標楷體"/>
        <family val="4"/>
        <charset val="136"/>
      </rPr>
      <t>道</t>
    </r>
    <r>
      <rPr>
        <b/>
        <sz val="12"/>
        <rFont val="標楷體"/>
        <family val="4"/>
        <charset val="136"/>
      </rPr>
      <t>路</t>
    </r>
    <r>
      <rPr>
        <b/>
        <sz val="12"/>
        <rFont val="標楷體"/>
        <family val="4"/>
        <charset val="136"/>
      </rPr>
      <t>交</t>
    </r>
    <r>
      <rPr>
        <b/>
        <sz val="12"/>
        <rFont val="標楷體"/>
        <family val="4"/>
        <charset val="136"/>
      </rPr>
      <t>通</t>
    </r>
    <r>
      <rPr>
        <b/>
        <sz val="12"/>
        <rFont val="標楷體"/>
        <family val="4"/>
        <charset val="136"/>
      </rPr>
      <t>事</t>
    </r>
    <r>
      <rPr>
        <b/>
        <sz val="12"/>
        <rFont val="標楷體"/>
        <family val="4"/>
        <charset val="136"/>
      </rPr>
      <t>故</t>
    </r>
    <phoneticPr fontId="5" type="noConversion"/>
  </si>
  <si>
    <r>
      <rPr>
        <sz val="12"/>
        <color indexed="8"/>
        <rFont val="新細明體"/>
        <family val="1"/>
        <charset val="136"/>
      </rPr>
      <t>＊犯罪指標係指暴力犯罪、竊盜、一般恐嚇取財、一般傷害及詐欺案等「與治安直接關係之案類」</t>
    </r>
    <phoneticPr fontId="5" type="noConversion"/>
  </si>
  <si>
    <t>本月較上月
增減%</t>
    <phoneticPr fontId="5" type="noConversion"/>
  </si>
  <si>
    <t>本月較上年
同月增減%</t>
    <phoneticPr fontId="5" type="noConversion"/>
  </si>
  <si>
    <t>本年累計較上
年同期增減%</t>
    <phoneticPr fontId="5" type="noConversion"/>
  </si>
  <si>
    <t>*括弧( )內數字係指增減百分點，如每萬輛機動車增減肇事件數。</t>
    <phoneticPr fontId="2" type="noConversion"/>
  </si>
  <si>
    <r>
      <t>3.</t>
    </r>
    <r>
      <rPr>
        <sz val="12"/>
        <color indexed="8"/>
        <rFont val="細明體"/>
        <family val="3"/>
        <charset val="136"/>
      </rPr>
      <t>括弧( )內數字係指增減百分點，如每十萬人口增減刑案件數。</t>
    </r>
    <phoneticPr fontId="5" type="noConversion"/>
  </si>
  <si>
    <t>本月較上月
增減%</t>
  </si>
  <si>
    <t>本月較上年
同月增減%</t>
  </si>
  <si>
    <t>本年累計較上
年同期增減%</t>
  </si>
  <si>
    <t>97年</t>
  </si>
  <si>
    <r>
      <t>103</t>
    </r>
    <r>
      <rPr>
        <b/>
        <sz val="12"/>
        <rFont val="標楷體"/>
        <family val="4"/>
        <charset val="136"/>
      </rPr>
      <t>年</t>
    </r>
    <phoneticPr fontId="5" type="noConversion"/>
  </si>
  <si>
    <r>
      <t>2</t>
    </r>
    <r>
      <rPr>
        <sz val="12"/>
        <color theme="1"/>
        <rFont val="標楷體"/>
        <family val="4"/>
        <charset val="136"/>
      </rPr>
      <t>月</t>
    </r>
    <r>
      <rPr>
        <sz val="12"/>
        <rFont val="標楷體"/>
        <family val="4"/>
        <charset val="136"/>
      </rPr>
      <t/>
    </r>
  </si>
  <si>
    <r>
      <t>3</t>
    </r>
    <r>
      <rPr>
        <sz val="12"/>
        <color theme="1"/>
        <rFont val="標楷體"/>
        <family val="4"/>
        <charset val="136"/>
      </rPr>
      <t>月</t>
    </r>
    <r>
      <rPr>
        <sz val="12"/>
        <rFont val="標楷體"/>
        <family val="4"/>
        <charset val="136"/>
      </rPr>
      <t/>
    </r>
  </si>
  <si>
    <r>
      <t>4</t>
    </r>
    <r>
      <rPr>
        <sz val="12"/>
        <color theme="1"/>
        <rFont val="標楷體"/>
        <family val="4"/>
        <charset val="136"/>
      </rPr>
      <t>月</t>
    </r>
    <r>
      <rPr>
        <sz val="12"/>
        <rFont val="標楷體"/>
        <family val="4"/>
        <charset val="136"/>
      </rPr>
      <t/>
    </r>
  </si>
  <si>
    <r>
      <t>5</t>
    </r>
    <r>
      <rPr>
        <sz val="12"/>
        <color theme="1"/>
        <rFont val="標楷體"/>
        <family val="4"/>
        <charset val="136"/>
      </rPr>
      <t>月</t>
    </r>
    <r>
      <rPr>
        <sz val="12"/>
        <rFont val="標楷體"/>
        <family val="4"/>
        <charset val="136"/>
      </rPr>
      <t/>
    </r>
  </si>
  <si>
    <r>
      <t>6</t>
    </r>
    <r>
      <rPr>
        <sz val="12"/>
        <color theme="1"/>
        <rFont val="標楷體"/>
        <family val="4"/>
        <charset val="136"/>
      </rPr>
      <t>月</t>
    </r>
    <r>
      <rPr>
        <sz val="12"/>
        <rFont val="標楷體"/>
        <family val="4"/>
        <charset val="136"/>
      </rPr>
      <t/>
    </r>
  </si>
  <si>
    <r>
      <t>7</t>
    </r>
    <r>
      <rPr>
        <sz val="12"/>
        <color theme="1"/>
        <rFont val="標楷體"/>
        <family val="4"/>
        <charset val="136"/>
      </rPr>
      <t>月</t>
    </r>
    <r>
      <rPr>
        <sz val="12"/>
        <rFont val="標楷體"/>
        <family val="4"/>
        <charset val="136"/>
      </rPr>
      <t/>
    </r>
  </si>
  <si>
    <r>
      <t>8</t>
    </r>
    <r>
      <rPr>
        <sz val="12"/>
        <color theme="1"/>
        <rFont val="標楷體"/>
        <family val="4"/>
        <charset val="136"/>
      </rPr>
      <t>月</t>
    </r>
    <r>
      <rPr>
        <sz val="12"/>
        <rFont val="標楷體"/>
        <family val="4"/>
        <charset val="136"/>
      </rPr>
      <t/>
    </r>
  </si>
  <si>
    <r>
      <t>9</t>
    </r>
    <r>
      <rPr>
        <sz val="12"/>
        <color theme="1"/>
        <rFont val="標楷體"/>
        <family val="4"/>
        <charset val="136"/>
      </rPr>
      <t>月</t>
    </r>
    <r>
      <rPr>
        <sz val="12"/>
        <rFont val="標楷體"/>
        <family val="4"/>
        <charset val="136"/>
      </rPr>
      <t/>
    </r>
  </si>
  <si>
    <r>
      <t>10</t>
    </r>
    <r>
      <rPr>
        <sz val="12"/>
        <color theme="1"/>
        <rFont val="標楷體"/>
        <family val="4"/>
        <charset val="136"/>
      </rPr>
      <t>月</t>
    </r>
    <r>
      <rPr>
        <sz val="12"/>
        <rFont val="標楷體"/>
        <family val="4"/>
        <charset val="136"/>
      </rPr>
      <t/>
    </r>
  </si>
  <si>
    <r>
      <t>11</t>
    </r>
    <r>
      <rPr>
        <sz val="12"/>
        <color theme="1"/>
        <rFont val="標楷體"/>
        <family val="4"/>
        <charset val="136"/>
      </rPr>
      <t>月</t>
    </r>
    <r>
      <rPr>
        <sz val="12"/>
        <rFont val="標楷體"/>
        <family val="4"/>
        <charset val="136"/>
      </rPr>
      <t/>
    </r>
  </si>
  <si>
    <r>
      <t>12</t>
    </r>
    <r>
      <rPr>
        <sz val="12"/>
        <color theme="1"/>
        <rFont val="標楷體"/>
        <family val="4"/>
        <charset val="136"/>
      </rPr>
      <t>月</t>
    </r>
    <r>
      <rPr>
        <sz val="12"/>
        <rFont val="標楷體"/>
        <family val="4"/>
        <charset val="136"/>
      </rPr>
      <t/>
    </r>
  </si>
  <si>
    <r>
      <t>1</t>
    </r>
    <r>
      <rPr>
        <sz val="12"/>
        <color theme="1"/>
        <rFont val="標楷體"/>
        <family val="4"/>
        <charset val="136"/>
      </rPr>
      <t>月</t>
    </r>
  </si>
  <si>
    <r>
      <t>2</t>
    </r>
    <r>
      <rPr>
        <sz val="12"/>
        <color theme="1"/>
        <rFont val="標楷體"/>
        <family val="4"/>
        <charset val="136"/>
      </rPr>
      <t>月</t>
    </r>
  </si>
  <si>
    <r>
      <t>3</t>
    </r>
    <r>
      <rPr>
        <sz val="12"/>
        <color theme="1"/>
        <rFont val="標楷體"/>
        <family val="4"/>
        <charset val="136"/>
      </rPr>
      <t>月</t>
    </r>
  </si>
  <si>
    <r>
      <t>4</t>
    </r>
    <r>
      <rPr>
        <sz val="12"/>
        <color theme="1"/>
        <rFont val="標楷體"/>
        <family val="4"/>
        <charset val="136"/>
      </rPr>
      <t>月</t>
    </r>
  </si>
  <si>
    <r>
      <t>5</t>
    </r>
    <r>
      <rPr>
        <sz val="12"/>
        <color theme="1"/>
        <rFont val="標楷體"/>
        <family val="4"/>
        <charset val="136"/>
      </rPr>
      <t>月</t>
    </r>
  </si>
  <si>
    <r>
      <t>6</t>
    </r>
    <r>
      <rPr>
        <sz val="12"/>
        <color theme="1"/>
        <rFont val="標楷體"/>
        <family val="4"/>
        <charset val="136"/>
      </rPr>
      <t>月</t>
    </r>
  </si>
  <si>
    <r>
      <t>7</t>
    </r>
    <r>
      <rPr>
        <sz val="12"/>
        <color theme="1"/>
        <rFont val="標楷體"/>
        <family val="4"/>
        <charset val="136"/>
      </rPr>
      <t>月</t>
    </r>
  </si>
  <si>
    <r>
      <t>9</t>
    </r>
    <r>
      <rPr>
        <sz val="12"/>
        <color theme="1"/>
        <rFont val="標楷體"/>
        <family val="4"/>
        <charset val="136"/>
      </rPr>
      <t>月</t>
    </r>
  </si>
  <si>
    <r>
      <t>10</t>
    </r>
    <r>
      <rPr>
        <sz val="12"/>
        <color theme="1"/>
        <rFont val="標楷體"/>
        <family val="4"/>
        <charset val="136"/>
      </rPr>
      <t>月</t>
    </r>
  </si>
  <si>
    <r>
      <t>11</t>
    </r>
    <r>
      <rPr>
        <sz val="12"/>
        <color theme="1"/>
        <rFont val="標楷體"/>
        <family val="4"/>
        <charset val="136"/>
      </rPr>
      <t>月</t>
    </r>
  </si>
  <si>
    <r>
      <t>12</t>
    </r>
    <r>
      <rPr>
        <sz val="12"/>
        <rFont val="標楷體"/>
        <family val="4"/>
        <charset val="136"/>
      </rPr>
      <t>月</t>
    </r>
  </si>
  <si>
    <r>
      <t>8</t>
    </r>
    <r>
      <rPr>
        <sz val="12"/>
        <color theme="1"/>
        <rFont val="標楷體"/>
        <family val="4"/>
        <charset val="136"/>
      </rPr>
      <t>月</t>
    </r>
  </si>
  <si>
    <r>
      <t>12</t>
    </r>
    <r>
      <rPr>
        <sz val="12"/>
        <color theme="1"/>
        <rFont val="標楷體"/>
        <family val="4"/>
        <charset val="136"/>
      </rPr>
      <t>月</t>
    </r>
  </si>
  <si>
    <r>
      <t>98</t>
    </r>
    <r>
      <rPr>
        <b/>
        <sz val="12"/>
        <rFont val="標楷體"/>
        <family val="4"/>
        <charset val="136"/>
      </rPr>
      <t>年</t>
    </r>
  </si>
  <si>
    <r>
      <t>99</t>
    </r>
    <r>
      <rPr>
        <b/>
        <sz val="12"/>
        <rFont val="標楷體"/>
        <family val="4"/>
        <charset val="136"/>
      </rPr>
      <t>年</t>
    </r>
  </si>
  <si>
    <r>
      <t>100</t>
    </r>
    <r>
      <rPr>
        <b/>
        <sz val="12"/>
        <rFont val="標楷體"/>
        <family val="4"/>
        <charset val="136"/>
      </rPr>
      <t>年</t>
    </r>
  </si>
  <si>
    <r>
      <t>101</t>
    </r>
    <r>
      <rPr>
        <b/>
        <sz val="12"/>
        <rFont val="標楷體"/>
        <family val="4"/>
        <charset val="136"/>
      </rPr>
      <t>年</t>
    </r>
  </si>
  <si>
    <r>
      <t>102</t>
    </r>
    <r>
      <rPr>
        <b/>
        <sz val="12"/>
        <rFont val="標楷體"/>
        <family val="4"/>
        <charset val="136"/>
      </rPr>
      <t>年</t>
    </r>
  </si>
  <si>
    <r>
      <t>103</t>
    </r>
    <r>
      <rPr>
        <b/>
        <sz val="12"/>
        <rFont val="標楷體"/>
        <family val="4"/>
        <charset val="136"/>
      </rPr>
      <t>年</t>
    </r>
    <phoneticPr fontId="2" type="noConversion"/>
  </si>
  <si>
    <r>
      <t>98</t>
    </r>
    <r>
      <rPr>
        <b/>
        <sz val="12"/>
        <rFont val="標楷體"/>
        <family val="4"/>
        <charset val="136"/>
      </rPr>
      <t>年</t>
    </r>
    <r>
      <rPr>
        <b/>
        <sz val="12"/>
        <rFont val="Times New Roman"/>
        <family val="1"/>
      </rPr>
      <t/>
    </r>
    <phoneticPr fontId="5" type="noConversion"/>
  </si>
  <si>
    <r>
      <t>99</t>
    </r>
    <r>
      <rPr>
        <b/>
        <sz val="12"/>
        <rFont val="標楷體"/>
        <family val="4"/>
        <charset val="136"/>
      </rPr>
      <t>年</t>
    </r>
    <r>
      <rPr>
        <b/>
        <sz val="12"/>
        <rFont val="Times New Roman"/>
        <family val="1"/>
      </rPr>
      <t/>
    </r>
    <phoneticPr fontId="5" type="noConversion"/>
  </si>
  <si>
    <r>
      <t>100</t>
    </r>
    <r>
      <rPr>
        <b/>
        <sz val="12"/>
        <rFont val="標楷體"/>
        <family val="4"/>
        <charset val="136"/>
      </rPr>
      <t>年</t>
    </r>
    <r>
      <rPr>
        <b/>
        <sz val="12"/>
        <rFont val="Times New Roman"/>
        <family val="1"/>
      </rPr>
      <t/>
    </r>
    <phoneticPr fontId="5" type="noConversion"/>
  </si>
  <si>
    <r>
      <t>101</t>
    </r>
    <r>
      <rPr>
        <b/>
        <sz val="12"/>
        <rFont val="標楷體"/>
        <family val="4"/>
        <charset val="136"/>
      </rPr>
      <t>年</t>
    </r>
    <phoneticPr fontId="5" type="noConversion"/>
  </si>
  <si>
    <r>
      <t>102</t>
    </r>
    <r>
      <rPr>
        <b/>
        <sz val="12"/>
        <rFont val="標楷體"/>
        <family val="4"/>
        <charset val="136"/>
      </rPr>
      <t>年</t>
    </r>
    <phoneticPr fontId="5" type="noConversion"/>
  </si>
  <si>
    <r>
      <t>103</t>
    </r>
    <r>
      <rPr>
        <b/>
        <sz val="12"/>
        <rFont val="標楷體"/>
        <family val="4"/>
        <charset val="136"/>
      </rPr>
      <t>年</t>
    </r>
    <phoneticPr fontId="5" type="noConversion"/>
  </si>
  <si>
    <r>
      <t>1</t>
    </r>
    <r>
      <rPr>
        <sz val="12"/>
        <rFont val="標楷體"/>
        <family val="4"/>
        <charset val="136"/>
      </rPr>
      <t>月</t>
    </r>
    <phoneticPr fontId="5" type="noConversion"/>
  </si>
  <si>
    <r>
      <t>3</t>
    </r>
    <r>
      <rPr>
        <sz val="12"/>
        <color theme="1"/>
        <rFont val="標楷體"/>
        <family val="4"/>
        <charset val="136"/>
      </rPr>
      <t>月</t>
    </r>
    <phoneticPr fontId="2" type="noConversion"/>
  </si>
  <si>
    <r>
      <t>103</t>
    </r>
    <r>
      <rPr>
        <b/>
        <i/>
        <sz val="12"/>
        <rFont val="標楷體"/>
        <family val="4"/>
        <charset val="136"/>
      </rPr>
      <t>年</t>
    </r>
    <r>
      <rPr>
        <b/>
        <i/>
        <sz val="12"/>
        <rFont val="Times New Roman"/>
        <family val="1"/>
      </rPr>
      <t>1-11</t>
    </r>
    <r>
      <rPr>
        <b/>
        <i/>
        <sz val="12"/>
        <rFont val="標楷體"/>
        <family val="4"/>
        <charset val="136"/>
      </rPr>
      <t>月</t>
    </r>
    <phoneticPr fontId="2" type="noConversion"/>
  </si>
  <si>
    <r>
      <t>104</t>
    </r>
    <r>
      <rPr>
        <b/>
        <sz val="12"/>
        <rFont val="標楷體"/>
        <family val="4"/>
        <charset val="136"/>
      </rPr>
      <t>年</t>
    </r>
    <r>
      <rPr>
        <b/>
        <i/>
        <sz val="12"/>
        <rFont val="Times New Roman"/>
        <family val="1"/>
      </rPr>
      <t/>
    </r>
    <phoneticPr fontId="2" type="noConversion"/>
  </si>
  <si>
    <r>
      <t>105</t>
    </r>
    <r>
      <rPr>
        <b/>
        <sz val="12"/>
        <rFont val="標楷體"/>
        <family val="4"/>
        <charset val="136"/>
      </rPr>
      <t>年</t>
    </r>
    <r>
      <rPr>
        <b/>
        <i/>
        <sz val="12"/>
        <rFont val="Times New Roman"/>
        <family val="1"/>
      </rPr>
      <t/>
    </r>
    <phoneticPr fontId="2" type="noConversion"/>
  </si>
  <si>
    <r>
      <t>(</t>
    </r>
    <r>
      <rPr>
        <b/>
        <sz val="12"/>
        <rFont val="細明體"/>
        <family val="3"/>
        <charset val="136"/>
      </rPr>
      <t>件</t>
    </r>
    <r>
      <rPr>
        <b/>
        <sz val="12"/>
        <rFont val="Times New Roman"/>
        <family val="1"/>
      </rPr>
      <t>)</t>
    </r>
    <phoneticPr fontId="2" type="noConversion"/>
  </si>
  <si>
    <t>公共危險</t>
    <phoneticPr fontId="2" type="noConversion"/>
  </si>
  <si>
    <t>查獲數</t>
    <phoneticPr fontId="2" type="noConversion"/>
  </si>
  <si>
    <r>
      <t>104</t>
    </r>
    <r>
      <rPr>
        <b/>
        <i/>
        <sz val="12"/>
        <rFont val="標楷體"/>
        <family val="4"/>
        <charset val="136"/>
      </rPr>
      <t>年</t>
    </r>
    <r>
      <rPr>
        <b/>
        <i/>
        <sz val="12"/>
        <rFont val="Times New Roman"/>
        <family val="1"/>
      </rPr>
      <t>1-11</t>
    </r>
    <r>
      <rPr>
        <b/>
        <i/>
        <sz val="12"/>
        <rFont val="標楷體"/>
        <family val="4"/>
        <charset val="136"/>
      </rPr>
      <t>月</t>
    </r>
    <phoneticPr fontId="2" type="noConversion"/>
  </si>
  <si>
    <r>
      <t>104</t>
    </r>
    <r>
      <rPr>
        <b/>
        <i/>
        <sz val="12"/>
        <rFont val="標楷體"/>
        <family val="4"/>
        <charset val="136"/>
      </rPr>
      <t>年</t>
    </r>
    <r>
      <rPr>
        <b/>
        <i/>
        <sz val="12"/>
        <rFont val="Times New Roman"/>
        <family val="1"/>
      </rPr>
      <t>1-11</t>
    </r>
    <r>
      <rPr>
        <b/>
        <i/>
        <sz val="12"/>
        <rFont val="標楷體"/>
        <family val="4"/>
        <charset val="136"/>
      </rPr>
      <t>月</t>
    </r>
    <phoneticPr fontId="2" type="noConversion"/>
  </si>
  <si>
    <t>查獲違法經濟案件</t>
    <phoneticPr fontId="2" type="noConversion"/>
  </si>
  <si>
    <r>
      <t>106</t>
    </r>
    <r>
      <rPr>
        <b/>
        <sz val="12"/>
        <rFont val="標楷體"/>
        <family val="4"/>
        <charset val="136"/>
      </rPr>
      <t>年</t>
    </r>
    <r>
      <rPr>
        <b/>
        <i/>
        <sz val="12"/>
        <rFont val="Times New Roman"/>
        <family val="1"/>
      </rPr>
      <t/>
    </r>
    <phoneticPr fontId="2" type="noConversion"/>
  </si>
  <si>
    <r>
      <t>2.106</t>
    </r>
    <r>
      <rPr>
        <sz val="12"/>
        <color indexed="8"/>
        <rFont val="新細明體"/>
        <family val="1"/>
        <charset val="136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新細明體"/>
        <family val="1"/>
        <charset val="136"/>
      </rPr>
      <t>月起強制性交僅包括強制性交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單一嫌疑犯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  <charset val="136"/>
      </rPr>
      <t>、共同強制性交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二人以上嫌疑犯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  <charset val="136"/>
      </rPr>
      <t>，不含對幼性交。</t>
    </r>
    <phoneticPr fontId="5" type="noConversion"/>
  </si>
  <si>
    <t>-</t>
  </si>
  <si>
    <r>
      <t>105</t>
    </r>
    <r>
      <rPr>
        <b/>
        <i/>
        <sz val="12"/>
        <rFont val="標楷體"/>
        <family val="4"/>
        <charset val="136"/>
      </rPr>
      <t>年</t>
    </r>
    <r>
      <rPr>
        <b/>
        <i/>
        <sz val="12"/>
        <rFont val="Times New Roman"/>
        <family val="1"/>
      </rPr>
      <t>1-11</t>
    </r>
    <r>
      <rPr>
        <b/>
        <i/>
        <sz val="12"/>
        <rFont val="標楷體"/>
        <family val="4"/>
        <charset val="136"/>
      </rPr>
      <t>月</t>
    </r>
    <phoneticPr fontId="2" type="noConversion"/>
  </si>
  <si>
    <r>
      <t>107</t>
    </r>
    <r>
      <rPr>
        <b/>
        <sz val="12"/>
        <rFont val="標楷體"/>
        <family val="4"/>
        <charset val="136"/>
      </rPr>
      <t>年</t>
    </r>
    <r>
      <rPr>
        <b/>
        <i/>
        <sz val="12"/>
        <rFont val="Times New Roman"/>
        <family val="1"/>
      </rPr>
      <t/>
    </r>
    <phoneticPr fontId="2" type="noConversion"/>
  </si>
  <si>
    <r>
      <t>106</t>
    </r>
    <r>
      <rPr>
        <b/>
        <i/>
        <sz val="12"/>
        <rFont val="標楷體"/>
        <family val="4"/>
        <charset val="136"/>
      </rPr>
      <t>年</t>
    </r>
    <r>
      <rPr>
        <b/>
        <i/>
        <sz val="12"/>
        <rFont val="Times New Roman"/>
        <family val="1"/>
      </rPr>
      <t>1-4</t>
    </r>
    <r>
      <rPr>
        <b/>
        <i/>
        <sz val="12"/>
        <rFont val="標楷體"/>
        <family val="4"/>
        <charset val="136"/>
      </rPr>
      <t>月</t>
    </r>
    <phoneticPr fontId="2" type="noConversion"/>
  </si>
  <si>
    <r>
      <t>107</t>
    </r>
    <r>
      <rPr>
        <b/>
        <i/>
        <sz val="12"/>
        <rFont val="標楷體"/>
        <family val="4"/>
        <charset val="136"/>
      </rPr>
      <t>年</t>
    </r>
    <r>
      <rPr>
        <b/>
        <i/>
        <sz val="12"/>
        <rFont val="Times New Roman"/>
        <family val="1"/>
      </rPr>
      <t>1-4</t>
    </r>
    <r>
      <rPr>
        <b/>
        <i/>
        <sz val="12"/>
        <rFont val="標楷體"/>
        <family val="4"/>
        <charset val="136"/>
      </rPr>
      <t>月</t>
    </r>
    <phoneticPr fontId="2" type="noConversion"/>
  </si>
  <si>
    <r>
      <rPr>
        <sz val="12"/>
        <color indexed="8"/>
        <rFont val="新細明體"/>
        <family val="1"/>
        <charset val="136"/>
      </rPr>
      <t>說明：</t>
    </r>
    <r>
      <rPr>
        <sz val="12"/>
        <color indexed="8"/>
        <rFont val="Times New Roman"/>
        <family val="1"/>
      </rPr>
      <t>1.106</t>
    </r>
    <r>
      <rPr>
        <sz val="12"/>
        <color indexed="8"/>
        <rFont val="新細明體"/>
        <family val="1"/>
        <charset val="136"/>
      </rPr>
      <t>年刑案資料為審定數。</t>
    </r>
    <phoneticPr fontId="5" type="noConversion"/>
  </si>
  <si>
    <t>( --)</t>
  </si>
  <si>
    <t>(  --)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</si>
</sst>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176" formatCode="#,##0.0;[Red]#,##0.0"/>
    <numFmt numFmtId="177" formatCode="#,##0_);[Red]\(#,##0\)"/>
    <numFmt numFmtId="178" formatCode="#,##0;[Red]#,##0"/>
    <numFmt numFmtId="179" formatCode="#,##0.00_ "/>
    <numFmt numFmtId="180" formatCode="\(_-\ #,##0.00\);\(\-\ #,##0.00\);_-* &quot;-&quot;??;\(_-@\)"/>
    <numFmt numFmtId="181" formatCode="_-\ #,##0;\-\ #,##0;_-* &quot;-&quot;?;_-@"/>
    <numFmt numFmtId="182" formatCode="0_ "/>
    <numFmt numFmtId="183" formatCode="#,##0;\-#,##0;\-"/>
    <numFmt numFmtId="184" formatCode="#,##0.00;\-#,##0.00;\-"/>
    <numFmt numFmtId="185" formatCode="#,##0.0;[Red]#,##0.0;\-"/>
    <numFmt numFmtId="186" formatCode="#,##0.0;\-#,##0.0;\-"/>
    <numFmt numFmtId="187" formatCode="#,##0.0;\-#,##0.0"/>
    <numFmt numFmtId="188" formatCode="##,##0.00;\-##,##0.00;\-"/>
    <numFmt numFmtId="189" formatCode="\(#,##0.00\);\(\-\ #,##0.00\);\(\-\-\)"/>
    <numFmt numFmtId="190" formatCode="##,###;##,###;&quot;-&quot;"/>
    <numFmt numFmtId="191" formatCode="##,###.00;##,###.00;&quot;-&quot;"/>
    <numFmt numFmtId="192" formatCode="0.00_ "/>
    <numFmt numFmtId="193" formatCode="_(* #,##0.00_);_(* \(#,##0.00\);_(* &quot;( 0.00)&quot;;_(@_)"/>
    <numFmt numFmtId="194" formatCode="##,##0.00;\-##,##0.00;0.00"/>
  </numFmts>
  <fonts count="46">
    <font>
      <sz val="12"/>
      <color theme="1"/>
      <name val="新細明體"/>
      <family val="2"/>
      <charset val="136"/>
      <scheme val="minor"/>
    </font>
    <font>
      <sz val="12"/>
      <name val="Times New Roman"/>
      <family val="1"/>
    </font>
    <font>
      <sz val="9"/>
      <name val="新細明體"/>
      <family val="2"/>
      <charset val="136"/>
      <scheme val="minor"/>
    </font>
    <font>
      <sz val="16"/>
      <name val="Times New Roman"/>
      <family val="1"/>
    </font>
    <font>
      <b/>
      <sz val="16"/>
      <name val="標楷體"/>
      <family val="4"/>
      <charset val="136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b/>
      <sz val="14"/>
      <name val="Times New Roman"/>
      <family val="1"/>
    </font>
    <font>
      <b/>
      <sz val="14"/>
      <name val="標楷體"/>
      <family val="4"/>
      <charset val="136"/>
    </font>
    <font>
      <b/>
      <sz val="12"/>
      <name val="標楷體"/>
      <family val="4"/>
      <charset val="136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9"/>
      <name val="標楷體"/>
      <family val="4"/>
      <charset val="136"/>
    </font>
    <font>
      <b/>
      <sz val="12"/>
      <color indexed="17"/>
      <name val="Times New Roman"/>
      <family val="1"/>
    </font>
    <font>
      <sz val="12"/>
      <name val="標楷體"/>
      <family val="4"/>
      <charset val="136"/>
    </font>
    <font>
      <sz val="12"/>
      <color theme="1"/>
      <name val="Times New Roman"/>
      <family val="1"/>
    </font>
    <font>
      <sz val="12"/>
      <color indexed="10"/>
      <name val="Times New Roman"/>
      <family val="1"/>
    </font>
    <font>
      <sz val="12"/>
      <color indexed="14"/>
      <name val="Times New Roman"/>
      <family val="1"/>
    </font>
    <font>
      <sz val="12"/>
      <color indexed="17"/>
      <name val="Times New Roman"/>
      <family val="1"/>
    </font>
    <font>
      <sz val="12"/>
      <color indexed="8"/>
      <name val="Times New Roman"/>
      <family val="1"/>
    </font>
    <font>
      <sz val="12"/>
      <color rgb="FFFF0000"/>
      <name val="Times New Roman"/>
      <family val="1"/>
    </font>
    <font>
      <sz val="12"/>
      <name val="新細明體"/>
      <family val="1"/>
      <charset val="136"/>
    </font>
    <font>
      <sz val="12"/>
      <color indexed="50"/>
      <name val="Times New Roman"/>
      <family val="1"/>
    </font>
    <font>
      <sz val="14"/>
      <name val="標楷體"/>
      <family val="4"/>
      <charset val="136"/>
    </font>
    <font>
      <sz val="12"/>
      <color indexed="48"/>
      <name val="Times New Roman"/>
      <family val="1"/>
    </font>
    <font>
      <sz val="9"/>
      <name val="標楷體"/>
      <family val="4"/>
      <charset val="136"/>
    </font>
    <font>
      <sz val="8"/>
      <name val="標楷體"/>
      <family val="4"/>
      <charset val="136"/>
    </font>
    <font>
      <sz val="12"/>
      <color indexed="8"/>
      <name val="新細明體"/>
      <family val="1"/>
      <charset val="136"/>
    </font>
    <font>
      <sz val="12"/>
      <color indexed="8"/>
      <name val="細明體"/>
      <family val="3"/>
      <charset val="136"/>
    </font>
    <font>
      <b/>
      <sz val="12"/>
      <color rgb="FFFF00FF"/>
      <name val="Times New Roman"/>
      <family val="1"/>
    </font>
    <font>
      <sz val="12"/>
      <color rgb="FFFF00FF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name val="新細明體"/>
      <family val="2"/>
      <charset val="136"/>
      <scheme val="minor"/>
    </font>
    <font>
      <b/>
      <i/>
      <sz val="12"/>
      <name val="Times New Roman"/>
      <family val="1"/>
    </font>
    <font>
      <b/>
      <i/>
      <sz val="12"/>
      <color theme="1"/>
      <name val="Times New Roman"/>
      <family val="1"/>
    </font>
    <font>
      <b/>
      <i/>
      <sz val="12"/>
      <color rgb="FFFF00FF"/>
      <name val="Times New Roman"/>
      <family val="1"/>
    </font>
    <font>
      <b/>
      <i/>
      <sz val="12"/>
      <color rgb="FFFF0000"/>
      <name val="Times New Roman"/>
      <family val="1"/>
    </font>
    <font>
      <i/>
      <sz val="12"/>
      <name val="Times New Roman"/>
      <family val="1"/>
    </font>
    <font>
      <sz val="12"/>
      <color theme="1"/>
      <name val="標楷體"/>
      <family val="4"/>
      <charset val="136"/>
    </font>
    <font>
      <b/>
      <i/>
      <sz val="12"/>
      <name val="標楷體"/>
      <family val="4"/>
      <charset val="136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新細明體"/>
      <family val="2"/>
      <charset val="136"/>
      <scheme val="minor"/>
    </font>
    <font>
      <b/>
      <sz val="12"/>
      <name val="細明體"/>
      <family val="3"/>
      <charset val="136"/>
    </font>
    <font>
      <sz val="13"/>
      <color rgb="FFFF00FF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1" fillId="0" borderId="0">
      <alignment vertical="center"/>
    </xf>
  </cellStyleXfs>
  <cellXfs count="461">
    <xf numFmtId="0" fontId="0" fillId="0" borderId="0" xfId="0">
      <alignment vertical="center"/>
    </xf>
    <xf numFmtId="0" fontId="1" fillId="0" borderId="0" xfId="0" applyFont="1" applyFill="1" applyAlignment="1">
      <alignment horizontal="right" vertical="center" shrinkToFi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9" fillId="0" borderId="8" xfId="0" applyFont="1" applyFill="1" applyBorder="1" applyAlignment="1">
      <alignment horizontal="distributed" vertical="center"/>
    </xf>
    <xf numFmtId="0" fontId="9" fillId="0" borderId="7" xfId="0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0" fillId="0" borderId="11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0" fillId="0" borderId="13" xfId="0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vertical="center" shrinkToFit="1"/>
    </xf>
    <xf numFmtId="0" fontId="10" fillId="0" borderId="7" xfId="0" applyFont="1" applyFill="1" applyBorder="1" applyAlignment="1">
      <alignment horizontal="right" vertical="center" shrinkToFit="1"/>
    </xf>
    <xf numFmtId="0" fontId="10" fillId="0" borderId="0" xfId="0" applyFont="1" applyFill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0" fontId="10" fillId="0" borderId="7" xfId="0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 shrinkToFit="1"/>
    </xf>
    <xf numFmtId="177" fontId="10" fillId="0" borderId="0" xfId="0" applyNumberFormat="1" applyFont="1" applyFill="1" applyBorder="1" applyAlignment="1">
      <alignment horizontal="right" vertical="center" shrinkToFit="1"/>
    </xf>
    <xf numFmtId="3" fontId="0" fillId="0" borderId="0" xfId="0" applyNumberFormat="1" applyBorder="1" applyAlignment="1"/>
    <xf numFmtId="3" fontId="1" fillId="0" borderId="10" xfId="0" applyNumberFormat="1" applyFont="1" applyFill="1" applyBorder="1" applyAlignment="1">
      <alignment horizontal="right" vertical="center" shrinkToFit="1"/>
    </xf>
    <xf numFmtId="3" fontId="1" fillId="0" borderId="0" xfId="0" applyNumberFormat="1" applyFont="1" applyFill="1" applyBorder="1" applyAlignment="1">
      <alignment horizontal="right" vertical="center" shrinkToFit="1"/>
    </xf>
    <xf numFmtId="0" fontId="0" fillId="0" borderId="0" xfId="0" applyFont="1" applyFill="1" applyAlignment="1">
      <alignment vertical="center"/>
    </xf>
    <xf numFmtId="4" fontId="1" fillId="0" borderId="0" xfId="0" applyNumberFormat="1" applyFont="1" applyFill="1" applyBorder="1" applyAlignment="1">
      <alignment horizontal="right" vertical="center" shrinkToFit="1"/>
    </xf>
    <xf numFmtId="0" fontId="1" fillId="0" borderId="0" xfId="0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horizontal="right" vertical="center" shrinkToFit="1"/>
    </xf>
    <xf numFmtId="3" fontId="10" fillId="0" borderId="0" xfId="0" applyNumberFormat="1" applyFont="1" applyFill="1" applyBorder="1" applyAlignment="1">
      <alignment horizontal="right" vertical="center" shrinkToFit="1"/>
    </xf>
    <xf numFmtId="4" fontId="10" fillId="0" borderId="0" xfId="0" applyNumberFormat="1" applyFont="1" applyFill="1" applyBorder="1" applyAlignment="1">
      <alignment horizontal="right" vertical="center" shrinkToFit="1"/>
    </xf>
    <xf numFmtId="0" fontId="10" fillId="0" borderId="0" xfId="0" applyFont="1" applyFill="1" applyBorder="1" applyAlignment="1">
      <alignment vertical="center"/>
    </xf>
    <xf numFmtId="3" fontId="1" fillId="0" borderId="7" xfId="0" applyNumberFormat="1" applyFont="1" applyFill="1" applyBorder="1" applyAlignment="1">
      <alignment horizontal="right" vertical="center" shrinkToFit="1"/>
    </xf>
    <xf numFmtId="3" fontId="10" fillId="0" borderId="7" xfId="0" applyNumberFormat="1" applyFont="1" applyFill="1" applyBorder="1" applyAlignment="1">
      <alignment horizontal="right" vertical="center" shrinkToFit="1"/>
    </xf>
    <xf numFmtId="3" fontId="1" fillId="0" borderId="14" xfId="0" applyNumberFormat="1" applyFont="1" applyFill="1" applyBorder="1" applyAlignment="1">
      <alignment vertical="center"/>
    </xf>
    <xf numFmtId="3" fontId="1" fillId="0" borderId="13" xfId="0" applyNumberFormat="1" applyFont="1" applyFill="1" applyBorder="1" applyAlignment="1">
      <alignment horizontal="right" vertical="center" shrinkToFit="1"/>
    </xf>
    <xf numFmtId="3" fontId="1" fillId="0" borderId="14" xfId="0" applyNumberFormat="1" applyFont="1" applyFill="1" applyBorder="1" applyAlignment="1">
      <alignment horizontal="right" vertical="center" shrinkToFit="1"/>
    </xf>
    <xf numFmtId="3" fontId="1" fillId="0" borderId="12" xfId="0" applyNumberFormat="1" applyFont="1" applyFill="1" applyBorder="1" applyAlignment="1">
      <alignment horizontal="right" vertical="center" shrinkToFit="1"/>
    </xf>
    <xf numFmtId="4" fontId="1" fillId="0" borderId="14" xfId="0" applyNumberFormat="1" applyFont="1" applyFill="1" applyBorder="1" applyAlignment="1">
      <alignment horizontal="right" vertical="center" shrinkToFit="1"/>
    </xf>
    <xf numFmtId="177" fontId="1" fillId="0" borderId="14" xfId="0" applyNumberFormat="1" applyFont="1" applyFill="1" applyBorder="1" applyAlignment="1">
      <alignment horizontal="right" vertical="center" shrinkToFit="1"/>
    </xf>
    <xf numFmtId="3" fontId="1" fillId="0" borderId="0" xfId="0" applyNumberFormat="1" applyFont="1" applyFill="1" applyAlignment="1">
      <alignment horizontal="left" vertical="center"/>
    </xf>
    <xf numFmtId="3" fontId="1" fillId="0" borderId="0" xfId="0" applyNumberFormat="1" applyFont="1" applyFill="1" applyAlignment="1">
      <alignment vertical="center"/>
    </xf>
    <xf numFmtId="4" fontId="22" fillId="0" borderId="0" xfId="0" applyNumberFormat="1" applyFont="1" applyFill="1" applyAlignment="1">
      <alignment vertical="center"/>
    </xf>
    <xf numFmtId="176" fontId="17" fillId="0" borderId="0" xfId="0" applyNumberFormat="1" applyFont="1" applyFill="1" applyAlignment="1">
      <alignment vertical="center"/>
    </xf>
    <xf numFmtId="2" fontId="18" fillId="0" borderId="0" xfId="0" applyNumberFormat="1" applyFont="1" applyFill="1" applyBorder="1" applyAlignment="1">
      <alignment vertical="center"/>
    </xf>
    <xf numFmtId="2" fontId="22" fillId="0" borderId="0" xfId="0" applyNumberFormat="1" applyFont="1" applyFill="1" applyBorder="1" applyAlignment="1">
      <alignment vertical="center"/>
    </xf>
    <xf numFmtId="179" fontId="1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vertical="center" shrinkToFit="1"/>
    </xf>
    <xf numFmtId="3" fontId="1" fillId="0" borderId="0" xfId="0" applyNumberFormat="1" applyFont="1" applyFill="1" applyAlignment="1">
      <alignment vertical="center" shrinkToFit="1"/>
    </xf>
    <xf numFmtId="0" fontId="13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horizontal="right" vertical="center"/>
    </xf>
    <xf numFmtId="0" fontId="21" fillId="0" borderId="0" xfId="0" applyFont="1" applyFill="1" applyAlignment="1">
      <alignment vertical="center"/>
    </xf>
    <xf numFmtId="180" fontId="21" fillId="0" borderId="0" xfId="0" applyNumberFormat="1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178" fontId="24" fillId="0" borderId="0" xfId="0" applyNumberFormat="1" applyFont="1" applyFill="1" applyAlignment="1">
      <alignment vertical="center"/>
    </xf>
    <xf numFmtId="2" fontId="17" fillId="0" borderId="0" xfId="0" applyNumberFormat="1" applyFont="1" applyFill="1" applyAlignment="1">
      <alignment vertical="center"/>
    </xf>
    <xf numFmtId="2" fontId="16" fillId="0" borderId="0" xfId="0" applyNumberFormat="1" applyFont="1" applyFill="1" applyAlignment="1">
      <alignment vertical="center"/>
    </xf>
    <xf numFmtId="182" fontId="1" fillId="0" borderId="0" xfId="0" applyNumberFormat="1" applyFont="1" applyFill="1" applyBorder="1" applyAlignment="1">
      <alignment vertical="center"/>
    </xf>
    <xf numFmtId="182" fontId="1" fillId="0" borderId="14" xfId="0" applyNumberFormat="1" applyFont="1" applyFill="1" applyBorder="1" applyAlignment="1">
      <alignment vertical="center"/>
    </xf>
    <xf numFmtId="0" fontId="25" fillId="0" borderId="15" xfId="0" applyFont="1" applyFill="1" applyBorder="1" applyAlignment="1">
      <alignment horizontal="distributed" vertical="center" wrapText="1"/>
    </xf>
    <xf numFmtId="0" fontId="19" fillId="0" borderId="0" xfId="0" applyFont="1" applyFill="1" applyAlignment="1">
      <alignment vertical="center"/>
    </xf>
    <xf numFmtId="0" fontId="19" fillId="0" borderId="0" xfId="0" quotePrefix="1" applyFont="1" applyFill="1" applyAlignment="1">
      <alignment vertical="center"/>
    </xf>
    <xf numFmtId="0" fontId="19" fillId="0" borderId="0" xfId="0" applyFont="1" applyFill="1" applyAlignment="1">
      <alignment horizontal="right" vertical="center"/>
    </xf>
    <xf numFmtId="188" fontId="1" fillId="0" borderId="3" xfId="0" applyNumberFormat="1" applyFont="1" applyFill="1" applyBorder="1" applyAlignment="1">
      <alignment horizontal="right" vertical="center" shrinkToFit="1"/>
    </xf>
    <xf numFmtId="0" fontId="26" fillId="0" borderId="15" xfId="0" applyFont="1" applyFill="1" applyBorder="1" applyAlignment="1">
      <alignment horizontal="distributed" vertical="center" wrapText="1"/>
    </xf>
    <xf numFmtId="188" fontId="1" fillId="0" borderId="3" xfId="0" applyNumberFormat="1" applyFont="1" applyFill="1" applyBorder="1" applyAlignment="1">
      <alignment horizontal="right" vertical="center"/>
    </xf>
    <xf numFmtId="183" fontId="10" fillId="0" borderId="10" xfId="0" applyNumberFormat="1" applyFont="1" applyFill="1" applyBorder="1" applyAlignment="1">
      <alignment horizontal="right" vertical="center"/>
    </xf>
    <xf numFmtId="183" fontId="10" fillId="0" borderId="0" xfId="0" applyNumberFormat="1" applyFont="1" applyFill="1" applyBorder="1" applyAlignment="1">
      <alignment horizontal="right" vertical="center"/>
    </xf>
    <xf numFmtId="183" fontId="10" fillId="0" borderId="7" xfId="0" applyNumberFormat="1" applyFont="1" applyFill="1" applyBorder="1" applyAlignment="1">
      <alignment horizontal="right" vertical="center"/>
    </xf>
    <xf numFmtId="183" fontId="10" fillId="0" borderId="0" xfId="0" applyNumberFormat="1" applyFont="1" applyFill="1" applyBorder="1" applyAlignment="1">
      <alignment horizontal="right" vertical="center" shrinkToFit="1"/>
    </xf>
    <xf numFmtId="179" fontId="10" fillId="0" borderId="0" xfId="0" applyNumberFormat="1" applyFont="1" applyFill="1" applyBorder="1" applyAlignment="1">
      <alignment horizontal="right" vertical="center" shrinkToFit="1"/>
    </xf>
    <xf numFmtId="183" fontId="10" fillId="0" borderId="7" xfId="0" applyNumberFormat="1" applyFont="1" applyFill="1" applyBorder="1" applyAlignment="1">
      <alignment horizontal="right" vertical="center" shrinkToFit="1"/>
    </xf>
    <xf numFmtId="183" fontId="15" fillId="0" borderId="0" xfId="0" applyNumberFormat="1" applyFont="1" applyFill="1" applyBorder="1" applyAlignment="1">
      <alignment horizontal="right" vertical="center"/>
    </xf>
    <xf numFmtId="3" fontId="15" fillId="0" borderId="0" xfId="0" applyNumberFormat="1" applyFont="1" applyFill="1" applyBorder="1" applyAlignment="1">
      <alignment horizontal="right" vertical="center"/>
    </xf>
    <xf numFmtId="183" fontId="1" fillId="0" borderId="0" xfId="0" applyNumberFormat="1" applyFont="1" applyFill="1" applyBorder="1" applyAlignment="1">
      <alignment horizontal="right" vertical="center"/>
    </xf>
    <xf numFmtId="183" fontId="1" fillId="0" borderId="7" xfId="0" applyNumberFormat="1" applyFont="1" applyFill="1" applyBorder="1" applyAlignment="1">
      <alignment horizontal="right" vertical="center"/>
    </xf>
    <xf numFmtId="183" fontId="1" fillId="0" borderId="0" xfId="0" applyNumberFormat="1" applyFont="1" applyFill="1" applyBorder="1" applyAlignment="1">
      <alignment horizontal="right" vertical="center" shrinkToFit="1"/>
    </xf>
    <xf numFmtId="183" fontId="10" fillId="0" borderId="10" xfId="0" applyNumberFormat="1" applyFont="1" applyFill="1" applyBorder="1" applyAlignment="1">
      <alignment horizontal="right" vertical="center" shrinkToFit="1"/>
    </xf>
    <xf numFmtId="183" fontId="1" fillId="0" borderId="14" xfId="0" applyNumberFormat="1" applyFont="1" applyFill="1" applyBorder="1" applyAlignment="1">
      <alignment horizontal="right" vertical="center"/>
    </xf>
    <xf numFmtId="183" fontId="1" fillId="0" borderId="12" xfId="0" applyNumberFormat="1" applyFont="1" applyFill="1" applyBorder="1" applyAlignment="1">
      <alignment horizontal="right" vertical="center"/>
    </xf>
    <xf numFmtId="183" fontId="1" fillId="0" borderId="14" xfId="0" applyNumberFormat="1" applyFont="1" applyFill="1" applyBorder="1" applyAlignment="1">
      <alignment horizontal="right" vertical="center" shrinkToFit="1"/>
    </xf>
    <xf numFmtId="183" fontId="10" fillId="2" borderId="0" xfId="0" applyNumberFormat="1" applyFont="1" applyFill="1" applyBorder="1" applyAlignment="1">
      <alignment horizontal="right" vertical="center"/>
    </xf>
    <xf numFmtId="183" fontId="15" fillId="2" borderId="0" xfId="0" applyNumberFormat="1" applyFont="1" applyFill="1" applyBorder="1" applyAlignment="1">
      <alignment horizontal="right" vertical="center"/>
    </xf>
    <xf numFmtId="0" fontId="8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 shrinkToFit="1"/>
    </xf>
    <xf numFmtId="183" fontId="10" fillId="3" borderId="0" xfId="0" applyNumberFormat="1" applyFont="1" applyFill="1" applyBorder="1" applyAlignment="1">
      <alignment horizontal="right" vertical="center"/>
    </xf>
    <xf numFmtId="183" fontId="1" fillId="3" borderId="0" xfId="0" applyNumberFormat="1" applyFont="1" applyFill="1" applyBorder="1" applyAlignment="1">
      <alignment horizontal="right" vertical="center"/>
    </xf>
    <xf numFmtId="183" fontId="1" fillId="3" borderId="14" xfId="0" applyNumberFormat="1" applyFont="1" applyFill="1" applyBorder="1" applyAlignment="1">
      <alignment horizontal="right" vertical="center"/>
    </xf>
    <xf numFmtId="188" fontId="1" fillId="3" borderId="3" xfId="0" applyNumberFormat="1" applyFont="1" applyFill="1" applyBorder="1" applyAlignment="1">
      <alignment horizontal="right" vertical="center"/>
    </xf>
    <xf numFmtId="0" fontId="8" fillId="5" borderId="8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 shrinkToFit="1"/>
    </xf>
    <xf numFmtId="0" fontId="11" fillId="5" borderId="11" xfId="0" applyFont="1" applyFill="1" applyBorder="1" applyAlignment="1">
      <alignment horizontal="center" vertical="center" shrinkToFit="1"/>
    </xf>
    <xf numFmtId="0" fontId="10" fillId="2" borderId="11" xfId="0" applyFont="1" applyFill="1" applyBorder="1" applyAlignment="1">
      <alignment horizontal="center" vertical="center" shrinkToFit="1"/>
    </xf>
    <xf numFmtId="3" fontId="15" fillId="2" borderId="0" xfId="0" applyNumberFormat="1" applyFont="1" applyFill="1" applyBorder="1" applyAlignment="1">
      <alignment horizontal="right" vertical="center"/>
    </xf>
    <xf numFmtId="0" fontId="8" fillId="3" borderId="8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 shrinkToFit="1"/>
    </xf>
    <xf numFmtId="3" fontId="10" fillId="3" borderId="0" xfId="0" applyNumberFormat="1" applyFont="1" applyFill="1" applyBorder="1" applyAlignment="1">
      <alignment horizontal="right" vertical="center"/>
    </xf>
    <xf numFmtId="183" fontId="10" fillId="5" borderId="0" xfId="0" applyNumberFormat="1" applyFont="1" applyFill="1" applyBorder="1" applyAlignment="1">
      <alignment horizontal="right" vertical="center"/>
    </xf>
    <xf numFmtId="183" fontId="1" fillId="5" borderId="0" xfId="0" applyNumberFormat="1" applyFont="1" applyFill="1" applyBorder="1" applyAlignment="1">
      <alignment horizontal="right" vertical="center"/>
    </xf>
    <xf numFmtId="183" fontId="1" fillId="5" borderId="14" xfId="0" applyNumberFormat="1" applyFont="1" applyFill="1" applyBorder="1" applyAlignment="1">
      <alignment horizontal="right" vertical="center"/>
    </xf>
    <xf numFmtId="188" fontId="1" fillId="5" borderId="3" xfId="0" applyNumberFormat="1" applyFont="1" applyFill="1" applyBorder="1" applyAlignment="1">
      <alignment horizontal="right" vertical="center"/>
    </xf>
    <xf numFmtId="3" fontId="10" fillId="5" borderId="0" xfId="0" applyNumberFormat="1" applyFont="1" applyFill="1" applyBorder="1" applyAlignment="1">
      <alignment horizontal="right" vertical="center"/>
    </xf>
    <xf numFmtId="3" fontId="1" fillId="5" borderId="0" xfId="0" applyNumberFormat="1" applyFont="1" applyFill="1" applyBorder="1" applyAlignment="1">
      <alignment horizontal="right" vertical="center"/>
    </xf>
    <xf numFmtId="3" fontId="1" fillId="5" borderId="14" xfId="0" applyNumberFormat="1" applyFont="1" applyFill="1" applyBorder="1" applyAlignment="1">
      <alignment horizontal="right" vertical="center"/>
    </xf>
    <xf numFmtId="3" fontId="10" fillId="3" borderId="10" xfId="0" applyNumberFormat="1" applyFont="1" applyFill="1" applyBorder="1" applyAlignment="1">
      <alignment horizontal="right" vertical="center" shrinkToFit="1"/>
    </xf>
    <xf numFmtId="3" fontId="10" fillId="3" borderId="0" xfId="0" applyNumberFormat="1" applyFont="1" applyFill="1" applyBorder="1" applyAlignment="1">
      <alignment horizontal="right" vertical="center" shrinkToFit="1"/>
    </xf>
    <xf numFmtId="3" fontId="1" fillId="3" borderId="0" xfId="0" applyNumberFormat="1" applyFont="1" applyFill="1" applyBorder="1" applyAlignment="1">
      <alignment horizontal="right" vertical="center" shrinkToFit="1"/>
    </xf>
    <xf numFmtId="3" fontId="1" fillId="3" borderId="14" xfId="0" applyNumberFormat="1" applyFont="1" applyFill="1" applyBorder="1" applyAlignment="1">
      <alignment horizontal="right" vertical="center" shrinkToFit="1"/>
    </xf>
    <xf numFmtId="188" fontId="1" fillId="3" borderId="3" xfId="0" applyNumberFormat="1" applyFont="1" applyFill="1" applyBorder="1" applyAlignment="1">
      <alignment horizontal="right" vertical="center" shrinkToFit="1"/>
    </xf>
    <xf numFmtId="0" fontId="10" fillId="5" borderId="0" xfId="0" applyFont="1" applyFill="1" applyBorder="1" applyAlignment="1">
      <alignment vertical="center"/>
    </xf>
    <xf numFmtId="0" fontId="10" fillId="5" borderId="12" xfId="0" applyFont="1" applyFill="1" applyBorder="1" applyAlignment="1">
      <alignment horizontal="center" vertical="center" shrinkToFit="1"/>
    </xf>
    <xf numFmtId="3" fontId="10" fillId="5" borderId="0" xfId="0" applyNumberFormat="1" applyFont="1" applyFill="1" applyBorder="1" applyAlignment="1">
      <alignment horizontal="right" vertical="center" shrinkToFit="1"/>
    </xf>
    <xf numFmtId="183" fontId="10" fillId="5" borderId="0" xfId="0" applyNumberFormat="1" applyFont="1" applyFill="1" applyBorder="1" applyAlignment="1">
      <alignment horizontal="right" vertical="center" shrinkToFit="1"/>
    </xf>
    <xf numFmtId="2" fontId="10" fillId="5" borderId="0" xfId="0" applyNumberFormat="1" applyFont="1" applyFill="1" applyBorder="1" applyAlignment="1">
      <alignment horizontal="right" vertical="center" shrinkToFit="1"/>
    </xf>
    <xf numFmtId="3" fontId="1" fillId="5" borderId="0" xfId="0" applyNumberFormat="1" applyFont="1" applyFill="1" applyBorder="1" applyAlignment="1">
      <alignment horizontal="right" vertical="center" shrinkToFit="1"/>
    </xf>
    <xf numFmtId="183" fontId="1" fillId="5" borderId="0" xfId="0" applyNumberFormat="1" applyFont="1" applyFill="1" applyBorder="1" applyAlignment="1">
      <alignment horizontal="right" vertical="center" shrinkToFit="1"/>
    </xf>
    <xf numFmtId="2" fontId="1" fillId="5" borderId="0" xfId="0" applyNumberFormat="1" applyFont="1" applyFill="1" applyBorder="1" applyAlignment="1">
      <alignment horizontal="right" vertical="center" shrinkToFit="1"/>
    </xf>
    <xf numFmtId="3" fontId="1" fillId="5" borderId="14" xfId="0" applyNumberFormat="1" applyFont="1" applyFill="1" applyBorder="1" applyAlignment="1">
      <alignment horizontal="right" vertical="center" shrinkToFit="1"/>
    </xf>
    <xf numFmtId="183" fontId="1" fillId="5" borderId="14" xfId="0" applyNumberFormat="1" applyFont="1" applyFill="1" applyBorder="1" applyAlignment="1">
      <alignment horizontal="right" vertical="center" shrinkToFit="1"/>
    </xf>
    <xf numFmtId="2" fontId="1" fillId="5" borderId="14" xfId="0" applyNumberFormat="1" applyFont="1" applyFill="1" applyBorder="1" applyAlignment="1">
      <alignment horizontal="right" vertical="center" shrinkToFit="1"/>
    </xf>
    <xf numFmtId="188" fontId="1" fillId="5" borderId="3" xfId="0" applyNumberFormat="1" applyFont="1" applyFill="1" applyBorder="1" applyAlignment="1">
      <alignment horizontal="right" vertical="center" shrinkToFit="1"/>
    </xf>
    <xf numFmtId="0" fontId="10" fillId="3" borderId="13" xfId="0" applyFont="1" applyFill="1" applyBorder="1" applyAlignment="1">
      <alignment horizontal="center" vertical="center" shrinkToFit="1"/>
    </xf>
    <xf numFmtId="177" fontId="10" fillId="3" borderId="0" xfId="0" applyNumberFormat="1" applyFont="1" applyFill="1" applyBorder="1" applyAlignment="1">
      <alignment horizontal="right" vertical="center" shrinkToFit="1"/>
    </xf>
    <xf numFmtId="183" fontId="10" fillId="3" borderId="0" xfId="0" applyNumberFormat="1" applyFont="1" applyFill="1" applyBorder="1" applyAlignment="1">
      <alignment horizontal="right" vertical="center" shrinkToFit="1"/>
    </xf>
    <xf numFmtId="179" fontId="10" fillId="3" borderId="0" xfId="0" applyNumberFormat="1" applyFont="1" applyFill="1" applyBorder="1" applyAlignment="1">
      <alignment horizontal="right" vertical="center" shrinkToFit="1"/>
    </xf>
    <xf numFmtId="177" fontId="1" fillId="3" borderId="0" xfId="0" applyNumberFormat="1" applyFont="1" applyFill="1" applyBorder="1" applyAlignment="1">
      <alignment horizontal="right" vertical="center" shrinkToFit="1"/>
    </xf>
    <xf numFmtId="183" fontId="1" fillId="3" borderId="0" xfId="0" applyNumberFormat="1" applyFont="1" applyFill="1" applyBorder="1" applyAlignment="1">
      <alignment horizontal="right" vertical="center" shrinkToFit="1"/>
    </xf>
    <xf numFmtId="4" fontId="1" fillId="3" borderId="0" xfId="0" applyNumberFormat="1" applyFont="1" applyFill="1" applyBorder="1" applyAlignment="1">
      <alignment horizontal="right" vertical="center" shrinkToFit="1"/>
    </xf>
    <xf numFmtId="4" fontId="10" fillId="3" borderId="0" xfId="0" applyNumberFormat="1" applyFont="1" applyFill="1" applyBorder="1" applyAlignment="1">
      <alignment horizontal="right" vertical="center" shrinkToFit="1"/>
    </xf>
    <xf numFmtId="177" fontId="1" fillId="3" borderId="14" xfId="0" applyNumberFormat="1" applyFont="1" applyFill="1" applyBorder="1" applyAlignment="1">
      <alignment horizontal="right" vertical="center" shrinkToFit="1"/>
    </xf>
    <xf numFmtId="183" fontId="1" fillId="3" borderId="14" xfId="0" applyNumberFormat="1" applyFont="1" applyFill="1" applyBorder="1" applyAlignment="1">
      <alignment horizontal="right" vertical="center" shrinkToFit="1"/>
    </xf>
    <xf numFmtId="4" fontId="1" fillId="3" borderId="14" xfId="0" applyNumberFormat="1" applyFont="1" applyFill="1" applyBorder="1" applyAlignment="1">
      <alignment horizontal="right" vertical="center" shrinkToFit="1"/>
    </xf>
    <xf numFmtId="0" fontId="10" fillId="5" borderId="0" xfId="0" applyFont="1" applyFill="1" applyBorder="1" applyAlignment="1">
      <alignment horizontal="center" vertical="center"/>
    </xf>
    <xf numFmtId="183" fontId="10" fillId="5" borderId="10" xfId="0" applyNumberFormat="1" applyFont="1" applyFill="1" applyBorder="1" applyAlignment="1">
      <alignment horizontal="right" vertical="center" shrinkToFit="1"/>
    </xf>
    <xf numFmtId="183" fontId="1" fillId="5" borderId="10" xfId="0" applyNumberFormat="1" applyFont="1" applyFill="1" applyBorder="1" applyAlignment="1">
      <alignment horizontal="right" vertical="center" shrinkToFit="1"/>
    </xf>
    <xf numFmtId="183" fontId="1" fillId="5" borderId="13" xfId="0" applyNumberFormat="1" applyFont="1" applyFill="1" applyBorder="1" applyAlignment="1">
      <alignment horizontal="right" vertical="center" shrinkToFit="1"/>
    </xf>
    <xf numFmtId="3" fontId="15" fillId="0" borderId="14" xfId="0" applyNumberFormat="1" applyFont="1" applyFill="1" applyBorder="1" applyAlignment="1">
      <alignment horizontal="right" vertical="center"/>
    </xf>
    <xf numFmtId="188" fontId="15" fillId="0" borderId="3" xfId="0" applyNumberFormat="1" applyFont="1" applyFill="1" applyBorder="1" applyAlignment="1">
      <alignment horizontal="right" vertical="center"/>
    </xf>
    <xf numFmtId="183" fontId="10" fillId="0" borderId="0" xfId="0" applyNumberFormat="1" applyFont="1" applyFill="1" applyAlignment="1">
      <alignment horizontal="right" vertical="center" shrinkToFit="1"/>
    </xf>
    <xf numFmtId="0" fontId="10" fillId="2" borderId="8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 shrinkToFit="1"/>
    </xf>
    <xf numFmtId="183" fontId="10" fillId="2" borderId="0" xfId="0" applyNumberFormat="1" applyFont="1" applyFill="1" applyBorder="1" applyAlignment="1">
      <alignment horizontal="right" vertical="center" shrinkToFit="1"/>
    </xf>
    <xf numFmtId="183" fontId="15" fillId="2" borderId="0" xfId="0" applyNumberFormat="1" applyFont="1" applyFill="1" applyBorder="1" applyAlignment="1">
      <alignment horizontal="right" vertical="center" shrinkToFit="1"/>
    </xf>
    <xf numFmtId="183" fontId="10" fillId="2" borderId="0" xfId="0" applyNumberFormat="1" applyFont="1" applyFill="1" applyAlignment="1">
      <alignment horizontal="right" vertical="center" shrinkToFit="1"/>
    </xf>
    <xf numFmtId="183" fontId="1" fillId="2" borderId="0" xfId="0" applyNumberFormat="1" applyFont="1" applyFill="1" applyBorder="1" applyAlignment="1">
      <alignment horizontal="right" vertical="center" shrinkToFit="1"/>
    </xf>
    <xf numFmtId="3" fontId="1" fillId="2" borderId="0" xfId="0" applyNumberFormat="1" applyFont="1" applyFill="1" applyBorder="1" applyAlignment="1">
      <alignment horizontal="right" vertical="center" shrinkToFit="1"/>
    </xf>
    <xf numFmtId="3" fontId="15" fillId="2" borderId="14" xfId="0" applyNumberFormat="1" applyFont="1" applyFill="1" applyBorder="1" applyAlignment="1">
      <alignment horizontal="right" vertical="center"/>
    </xf>
    <xf numFmtId="3" fontId="1" fillId="2" borderId="14" xfId="0" applyNumberFormat="1" applyFont="1" applyFill="1" applyBorder="1" applyAlignment="1">
      <alignment horizontal="right" vertical="center" shrinkToFit="1"/>
    </xf>
    <xf numFmtId="188" fontId="15" fillId="2" borderId="3" xfId="0" applyNumberFormat="1" applyFont="1" applyFill="1" applyBorder="1" applyAlignment="1">
      <alignment horizontal="right" vertical="center"/>
    </xf>
    <xf numFmtId="188" fontId="1" fillId="2" borderId="3" xfId="0" applyNumberFormat="1" applyFont="1" applyFill="1" applyBorder="1" applyAlignment="1">
      <alignment horizontal="right" vertical="center" shrinkToFit="1"/>
    </xf>
    <xf numFmtId="0" fontId="9" fillId="4" borderId="3" xfId="0" applyFont="1" applyFill="1" applyBorder="1" applyAlignment="1">
      <alignment horizontal="centerContinuous" vertical="center" shrinkToFit="1"/>
    </xf>
    <xf numFmtId="0" fontId="10" fillId="4" borderId="3" xfId="0" applyFont="1" applyFill="1" applyBorder="1" applyAlignment="1">
      <alignment horizontal="centerContinuous" vertical="center"/>
    </xf>
    <xf numFmtId="0" fontId="10" fillId="4" borderId="0" xfId="0" applyFont="1" applyFill="1" applyBorder="1" applyAlignment="1">
      <alignment vertical="center"/>
    </xf>
    <xf numFmtId="0" fontId="9" fillId="4" borderId="5" xfId="0" applyFont="1" applyFill="1" applyBorder="1" applyAlignment="1">
      <alignment horizontal="center" vertical="center" shrinkToFit="1"/>
    </xf>
    <xf numFmtId="0" fontId="10" fillId="4" borderId="13" xfId="0" applyFont="1" applyFill="1" applyBorder="1" applyAlignment="1">
      <alignment horizontal="center" vertical="center" shrinkToFit="1"/>
    </xf>
    <xf numFmtId="3" fontId="10" fillId="4" borderId="0" xfId="0" applyNumberFormat="1" applyFont="1" applyFill="1" applyBorder="1" applyAlignment="1">
      <alignment horizontal="right" vertical="center" shrinkToFit="1"/>
    </xf>
    <xf numFmtId="3" fontId="15" fillId="4" borderId="0" xfId="0" applyNumberFormat="1" applyFont="1" applyFill="1" applyBorder="1" applyAlignment="1">
      <alignment horizontal="right" vertical="center" shrinkToFit="1"/>
    </xf>
    <xf numFmtId="3" fontId="1" fillId="4" borderId="0" xfId="0" applyNumberFormat="1" applyFont="1" applyFill="1" applyBorder="1" applyAlignment="1">
      <alignment horizontal="right" vertical="center" shrinkToFit="1"/>
    </xf>
    <xf numFmtId="3" fontId="1" fillId="4" borderId="14" xfId="0" applyNumberFormat="1" applyFont="1" applyFill="1" applyBorder="1" applyAlignment="1">
      <alignment horizontal="right" vertical="center" shrinkToFit="1"/>
    </xf>
    <xf numFmtId="188" fontId="1" fillId="4" borderId="3" xfId="0" applyNumberFormat="1" applyFont="1" applyFill="1" applyBorder="1" applyAlignment="1">
      <alignment horizontal="right" vertical="center" shrinkToFit="1"/>
    </xf>
    <xf numFmtId="184" fontId="29" fillId="0" borderId="0" xfId="0" applyNumberFormat="1" applyFont="1" applyFill="1" applyBorder="1" applyAlignment="1">
      <alignment horizontal="right" vertical="center" shrinkToFit="1"/>
    </xf>
    <xf numFmtId="184" fontId="30" fillId="0" borderId="0" xfId="0" applyNumberFormat="1" applyFont="1" applyFill="1" applyBorder="1" applyAlignment="1">
      <alignment horizontal="right" vertical="center" shrinkToFit="1"/>
    </xf>
    <xf numFmtId="184" fontId="29" fillId="0" borderId="0" xfId="0" applyNumberFormat="1" applyFont="1" applyFill="1" applyAlignment="1">
      <alignment horizontal="right" vertical="center" shrinkToFit="1"/>
    </xf>
    <xf numFmtId="2" fontId="30" fillId="0" borderId="0" xfId="0" applyNumberFormat="1" applyFont="1" applyFill="1" applyBorder="1" applyAlignment="1">
      <alignment horizontal="right" vertical="center" shrinkToFit="1"/>
    </xf>
    <xf numFmtId="2" fontId="30" fillId="0" borderId="14" xfId="0" applyNumberFormat="1" applyFont="1" applyFill="1" applyBorder="1" applyAlignment="1">
      <alignment horizontal="right" vertical="center" shrinkToFit="1"/>
    </xf>
    <xf numFmtId="181" fontId="1" fillId="3" borderId="13" xfId="0" applyNumberFormat="1" applyFont="1" applyFill="1" applyBorder="1" applyAlignment="1">
      <alignment vertical="center"/>
    </xf>
    <xf numFmtId="181" fontId="1" fillId="3" borderId="12" xfId="0" applyNumberFormat="1" applyFont="1" applyFill="1" applyBorder="1" applyAlignment="1">
      <alignment vertical="center"/>
    </xf>
    <xf numFmtId="181" fontId="1" fillId="3" borderId="10" xfId="0" applyNumberFormat="1" applyFont="1" applyFill="1" applyBorder="1" applyAlignment="1">
      <alignment vertical="center"/>
    </xf>
    <xf numFmtId="181" fontId="1" fillId="3" borderId="7" xfId="0" applyNumberFormat="1" applyFont="1" applyFill="1" applyBorder="1" applyAlignment="1">
      <alignment vertical="center"/>
    </xf>
    <xf numFmtId="178" fontId="10" fillId="0" borderId="0" xfId="0" applyNumberFormat="1" applyFont="1" applyFill="1" applyBorder="1" applyAlignment="1">
      <alignment horizontal="right" vertical="center"/>
    </xf>
    <xf numFmtId="178" fontId="10" fillId="5" borderId="0" xfId="0" applyNumberFormat="1" applyFont="1" applyFill="1" applyBorder="1" applyAlignment="1">
      <alignment horizontal="right" vertical="center"/>
    </xf>
    <xf numFmtId="183" fontId="10" fillId="5" borderId="10" xfId="0" applyNumberFormat="1" applyFont="1" applyFill="1" applyBorder="1" applyAlignment="1">
      <alignment horizontal="right" vertical="center"/>
    </xf>
    <xf numFmtId="183" fontId="1" fillId="5" borderId="10" xfId="0" applyNumberFormat="1" applyFont="1" applyFill="1" applyBorder="1" applyAlignment="1">
      <alignment horizontal="right" vertical="center"/>
    </xf>
    <xf numFmtId="178" fontId="1" fillId="0" borderId="0" xfId="0" applyNumberFormat="1" applyFont="1" applyFill="1" applyBorder="1" applyAlignment="1">
      <alignment horizontal="right" vertical="center"/>
    </xf>
    <xf numFmtId="178" fontId="1" fillId="5" borderId="0" xfId="0" applyNumberFormat="1" applyFont="1" applyFill="1" applyBorder="1" applyAlignment="1">
      <alignment horizontal="right" vertical="center"/>
    </xf>
    <xf numFmtId="183" fontId="1" fillId="5" borderId="13" xfId="0" applyNumberFormat="1" applyFont="1" applyFill="1" applyBorder="1" applyAlignment="1">
      <alignment horizontal="right" vertical="center"/>
    </xf>
    <xf numFmtId="178" fontId="1" fillId="0" borderId="14" xfId="0" applyNumberFormat="1" applyFont="1" applyFill="1" applyBorder="1" applyAlignment="1">
      <alignment horizontal="right" vertical="center"/>
    </xf>
    <xf numFmtId="178" fontId="1" fillId="5" borderId="14" xfId="0" applyNumberFormat="1" applyFont="1" applyFill="1" applyBorder="1" applyAlignment="1">
      <alignment horizontal="right" vertical="center"/>
    </xf>
    <xf numFmtId="184" fontId="32" fillId="0" borderId="0" xfId="0" applyNumberFormat="1" applyFont="1" applyFill="1" applyBorder="1" applyAlignment="1">
      <alignment horizontal="right" vertical="center"/>
    </xf>
    <xf numFmtId="184" fontId="20" fillId="0" borderId="0" xfId="0" applyNumberFormat="1" applyFont="1" applyFill="1" applyBorder="1" applyAlignment="1">
      <alignment horizontal="right" vertical="center"/>
    </xf>
    <xf numFmtId="184" fontId="20" fillId="0" borderId="14" xfId="0" applyNumberFormat="1" applyFont="1" applyFill="1" applyBorder="1" applyAlignment="1">
      <alignment horizontal="right" vertical="center"/>
    </xf>
    <xf numFmtId="185" fontId="29" fillId="0" borderId="0" xfId="0" applyNumberFormat="1" applyFont="1" applyFill="1" applyBorder="1" applyAlignment="1">
      <alignment horizontal="right" vertical="center"/>
    </xf>
    <xf numFmtId="185" fontId="30" fillId="0" borderId="0" xfId="0" applyNumberFormat="1" applyFont="1" applyFill="1" applyBorder="1" applyAlignment="1">
      <alignment horizontal="right" vertical="center"/>
    </xf>
    <xf numFmtId="185" fontId="30" fillId="0" borderId="14" xfId="0" applyNumberFormat="1" applyFont="1" applyFill="1" applyBorder="1" applyAlignment="1">
      <alignment horizontal="right" vertical="center"/>
    </xf>
    <xf numFmtId="184" fontId="32" fillId="5" borderId="0" xfId="0" applyNumberFormat="1" applyFont="1" applyFill="1" applyBorder="1" applyAlignment="1">
      <alignment horizontal="right" vertical="center"/>
    </xf>
    <xf numFmtId="184" fontId="20" fillId="5" borderId="0" xfId="0" applyNumberFormat="1" applyFont="1" applyFill="1" applyBorder="1" applyAlignment="1">
      <alignment horizontal="right" vertical="center"/>
    </xf>
    <xf numFmtId="184" fontId="20" fillId="5" borderId="14" xfId="0" applyNumberFormat="1" applyFont="1" applyFill="1" applyBorder="1" applyAlignment="1">
      <alignment horizontal="right" vertical="center"/>
    </xf>
    <xf numFmtId="186" fontId="29" fillId="5" borderId="0" xfId="0" applyNumberFormat="1" applyFont="1" applyFill="1" applyBorder="1" applyAlignment="1">
      <alignment horizontal="right" vertical="center"/>
    </xf>
    <xf numFmtId="186" fontId="30" fillId="5" borderId="0" xfId="0" applyNumberFormat="1" applyFont="1" applyFill="1" applyBorder="1" applyAlignment="1">
      <alignment horizontal="right" vertical="center"/>
    </xf>
    <xf numFmtId="186" fontId="30" fillId="5" borderId="14" xfId="0" applyNumberFormat="1" applyFont="1" applyFill="1" applyBorder="1" applyAlignment="1">
      <alignment horizontal="right" vertical="center"/>
    </xf>
    <xf numFmtId="184" fontId="32" fillId="3" borderId="0" xfId="0" applyNumberFormat="1" applyFont="1" applyFill="1" applyBorder="1" applyAlignment="1">
      <alignment horizontal="right" vertical="center"/>
    </xf>
    <xf numFmtId="184" fontId="20" fillId="3" borderId="0" xfId="0" applyNumberFormat="1" applyFont="1" applyFill="1" applyBorder="1" applyAlignment="1">
      <alignment horizontal="right" vertical="center"/>
    </xf>
    <xf numFmtId="184" fontId="20" fillId="3" borderId="14" xfId="0" applyNumberFormat="1" applyFont="1" applyFill="1" applyBorder="1" applyAlignment="1">
      <alignment horizontal="right" vertical="center"/>
    </xf>
    <xf numFmtId="187" fontId="29" fillId="5" borderId="0" xfId="0" applyNumberFormat="1" applyFont="1" applyFill="1" applyBorder="1" applyAlignment="1">
      <alignment horizontal="right" vertical="center"/>
    </xf>
    <xf numFmtId="187" fontId="30" fillId="5" borderId="0" xfId="0" applyNumberFormat="1" applyFont="1" applyFill="1" applyBorder="1" applyAlignment="1">
      <alignment horizontal="right" vertical="center"/>
    </xf>
    <xf numFmtId="187" fontId="30" fillId="5" borderId="14" xfId="0" applyNumberFormat="1" applyFont="1" applyFill="1" applyBorder="1" applyAlignment="1">
      <alignment horizontal="right" vertical="center"/>
    </xf>
    <xf numFmtId="2" fontId="32" fillId="5" borderId="0" xfId="0" applyNumberFormat="1" applyFont="1" applyFill="1" applyBorder="1" applyAlignment="1">
      <alignment horizontal="right" vertical="center"/>
    </xf>
    <xf numFmtId="2" fontId="20" fillId="5" borderId="0" xfId="0" applyNumberFormat="1" applyFont="1" applyFill="1" applyBorder="1" applyAlignment="1">
      <alignment horizontal="right" vertical="center"/>
    </xf>
    <xf numFmtId="2" fontId="20" fillId="5" borderId="14" xfId="0" applyNumberFormat="1" applyFont="1" applyFill="1" applyBorder="1" applyAlignment="1">
      <alignment horizontal="right" vertical="center"/>
    </xf>
    <xf numFmtId="2" fontId="32" fillId="0" borderId="0" xfId="0" applyNumberFormat="1" applyFont="1" applyFill="1" applyBorder="1" applyAlignment="1">
      <alignment horizontal="right" vertical="center"/>
    </xf>
    <xf numFmtId="2" fontId="20" fillId="0" borderId="0" xfId="0" applyNumberFormat="1" applyFont="1" applyFill="1" applyBorder="1" applyAlignment="1">
      <alignment horizontal="right" vertical="center"/>
    </xf>
    <xf numFmtId="2" fontId="20" fillId="0" borderId="14" xfId="0" applyNumberFormat="1" applyFont="1" applyFill="1" applyBorder="1" applyAlignment="1">
      <alignment horizontal="right" vertical="center"/>
    </xf>
    <xf numFmtId="176" fontId="29" fillId="0" borderId="0" xfId="0" applyNumberFormat="1" applyFont="1" applyFill="1" applyBorder="1" applyAlignment="1">
      <alignment horizontal="right" vertical="center"/>
    </xf>
    <xf numFmtId="176" fontId="30" fillId="0" borderId="0" xfId="0" applyNumberFormat="1" applyFont="1" applyFill="1" applyBorder="1" applyAlignment="1">
      <alignment horizontal="right" vertical="center"/>
    </xf>
    <xf numFmtId="176" fontId="30" fillId="0" borderId="14" xfId="0" applyNumberFormat="1" applyFont="1" applyFill="1" applyBorder="1" applyAlignment="1">
      <alignment horizontal="right" vertical="center"/>
    </xf>
    <xf numFmtId="2" fontId="32" fillId="3" borderId="0" xfId="0" applyNumberFormat="1" applyFont="1" applyFill="1" applyBorder="1" applyAlignment="1">
      <alignment horizontal="right" vertical="center"/>
    </xf>
    <xf numFmtId="2" fontId="20" fillId="3" borderId="0" xfId="0" applyNumberFormat="1" applyFont="1" applyFill="1" applyBorder="1" applyAlignment="1">
      <alignment horizontal="right" vertical="center"/>
    </xf>
    <xf numFmtId="2" fontId="20" fillId="3" borderId="14" xfId="0" applyNumberFormat="1" applyFont="1" applyFill="1" applyBorder="1" applyAlignment="1">
      <alignment horizontal="right" vertical="center"/>
    </xf>
    <xf numFmtId="181" fontId="33" fillId="0" borderId="14" xfId="0" applyNumberFormat="1" applyFont="1" applyFill="1" applyBorder="1" applyAlignment="1">
      <alignment vertical="center"/>
    </xf>
    <xf numFmtId="181" fontId="33" fillId="0" borderId="0" xfId="0" applyNumberFormat="1" applyFont="1" applyFill="1" applyBorder="1" applyAlignment="1">
      <alignment vertical="center"/>
    </xf>
    <xf numFmtId="0" fontId="34" fillId="0" borderId="7" xfId="0" applyFont="1" applyFill="1" applyBorder="1" applyAlignment="1">
      <alignment horizontal="right" vertical="center"/>
    </xf>
    <xf numFmtId="0" fontId="34" fillId="0" borderId="7" xfId="0" applyFont="1" applyFill="1" applyBorder="1" applyAlignment="1">
      <alignment horizontal="right" vertical="center" shrinkToFit="1"/>
    </xf>
    <xf numFmtId="183" fontId="34" fillId="0" borderId="0" xfId="0" applyNumberFormat="1" applyFont="1" applyFill="1" applyBorder="1" applyAlignment="1">
      <alignment horizontal="right" vertical="center"/>
    </xf>
    <xf numFmtId="184" fontId="37" fillId="0" borderId="0" xfId="0" applyNumberFormat="1" applyFont="1" applyFill="1" applyBorder="1" applyAlignment="1">
      <alignment horizontal="right" vertical="center"/>
    </xf>
    <xf numFmtId="185" fontId="36" fillId="0" borderId="0" xfId="0" applyNumberFormat="1" applyFont="1" applyFill="1" applyBorder="1" applyAlignment="1">
      <alignment horizontal="right" vertical="center"/>
    </xf>
    <xf numFmtId="183" fontId="34" fillId="3" borderId="0" xfId="0" applyNumberFormat="1" applyFont="1" applyFill="1" applyBorder="1" applyAlignment="1">
      <alignment horizontal="right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shrinkToFit="1"/>
    </xf>
    <xf numFmtId="183" fontId="31" fillId="0" borderId="5" xfId="0" applyNumberFormat="1" applyFont="1" applyFill="1" applyBorder="1" applyAlignment="1">
      <alignment vertical="center" shrinkToFit="1"/>
    </xf>
    <xf numFmtId="183" fontId="31" fillId="0" borderId="6" xfId="0" applyNumberFormat="1" applyFont="1" applyFill="1" applyBorder="1" applyAlignment="1">
      <alignment vertical="center" shrinkToFit="1"/>
    </xf>
    <xf numFmtId="183" fontId="10" fillId="3" borderId="5" xfId="0" applyNumberFormat="1" applyFont="1" applyFill="1" applyBorder="1" applyAlignment="1">
      <alignment horizontal="right" vertical="center" shrinkToFit="1"/>
    </xf>
    <xf numFmtId="183" fontId="10" fillId="3" borderId="1" xfId="0" applyNumberFormat="1" applyFont="1" applyFill="1" applyBorder="1" applyAlignment="1">
      <alignment horizontal="right" vertical="center" shrinkToFit="1"/>
    </xf>
    <xf numFmtId="183" fontId="10" fillId="0" borderId="6" xfId="0" applyNumberFormat="1" applyFont="1" applyFill="1" applyBorder="1" applyAlignment="1">
      <alignment horizontal="right" vertical="center" shrinkToFit="1"/>
    </xf>
    <xf numFmtId="183" fontId="31" fillId="0" borderId="6" xfId="0" applyNumberFormat="1" applyFont="1" applyFill="1" applyBorder="1" applyAlignment="1">
      <alignment horizontal="right" vertical="center" shrinkToFit="1"/>
    </xf>
    <xf numFmtId="183" fontId="31" fillId="0" borderId="10" xfId="0" applyNumberFormat="1" applyFont="1" applyFill="1" applyBorder="1" applyAlignment="1">
      <alignment vertical="center" shrinkToFit="1"/>
    </xf>
    <xf numFmtId="183" fontId="31" fillId="0" borderId="0" xfId="0" applyNumberFormat="1" applyFont="1" applyFill="1" applyBorder="1" applyAlignment="1">
      <alignment vertical="center" shrinkToFit="1"/>
    </xf>
    <xf numFmtId="183" fontId="10" fillId="3" borderId="10" xfId="0" applyNumberFormat="1" applyFont="1" applyFill="1" applyBorder="1" applyAlignment="1">
      <alignment horizontal="right" vertical="center" shrinkToFit="1"/>
    </xf>
    <xf numFmtId="183" fontId="10" fillId="3" borderId="7" xfId="0" applyNumberFormat="1" applyFont="1" applyFill="1" applyBorder="1" applyAlignment="1">
      <alignment horizontal="right" vertical="center" shrinkToFit="1"/>
    </xf>
    <xf numFmtId="183" fontId="31" fillId="0" borderId="0" xfId="0" applyNumberFormat="1" applyFont="1" applyFill="1" applyBorder="1" applyAlignment="1">
      <alignment horizontal="right" vertical="center" shrinkToFit="1"/>
    </xf>
    <xf numFmtId="183" fontId="10" fillId="3" borderId="10" xfId="0" applyNumberFormat="1" applyFont="1" applyFill="1" applyBorder="1" applyAlignment="1">
      <alignment vertical="center" shrinkToFit="1"/>
    </xf>
    <xf numFmtId="183" fontId="10" fillId="3" borderId="7" xfId="0" applyNumberFormat="1" applyFont="1" applyFill="1" applyBorder="1" applyAlignment="1">
      <alignment vertical="center" shrinkToFit="1"/>
    </xf>
    <xf numFmtId="183" fontId="10" fillId="0" borderId="0" xfId="0" applyNumberFormat="1" applyFont="1" applyFill="1" applyBorder="1" applyAlignment="1">
      <alignment vertical="center" shrinkToFit="1"/>
    </xf>
    <xf numFmtId="183" fontId="31" fillId="0" borderId="10" xfId="0" applyNumberFormat="1" applyFont="1" applyFill="1" applyBorder="1" applyAlignment="1">
      <alignment vertical="center"/>
    </xf>
    <xf numFmtId="183" fontId="31" fillId="0" borderId="0" xfId="0" applyNumberFormat="1" applyFont="1" applyFill="1" applyBorder="1" applyAlignment="1">
      <alignment vertical="center"/>
    </xf>
    <xf numFmtId="183" fontId="10" fillId="3" borderId="10" xfId="0" applyNumberFormat="1" applyFont="1" applyFill="1" applyBorder="1" applyAlignment="1">
      <alignment vertical="center"/>
    </xf>
    <xf numFmtId="183" fontId="10" fillId="3" borderId="7" xfId="0" applyNumberFormat="1" applyFont="1" applyFill="1" applyBorder="1" applyAlignment="1">
      <alignment vertical="center"/>
    </xf>
    <xf numFmtId="183" fontId="10" fillId="0" borderId="0" xfId="0" applyNumberFormat="1" applyFont="1" applyFill="1" applyBorder="1" applyAlignment="1">
      <alignment vertical="center"/>
    </xf>
    <xf numFmtId="183" fontId="35" fillId="0" borderId="10" xfId="0" applyNumberFormat="1" applyFont="1" applyFill="1" applyBorder="1" applyAlignment="1">
      <alignment vertical="center"/>
    </xf>
    <xf numFmtId="183" fontId="35" fillId="0" borderId="0" xfId="0" applyNumberFormat="1" applyFont="1" applyFill="1" applyBorder="1" applyAlignment="1">
      <alignment vertical="center"/>
    </xf>
    <xf numFmtId="183" fontId="34" fillId="3" borderId="10" xfId="0" applyNumberFormat="1" applyFont="1" applyFill="1" applyBorder="1" applyAlignment="1">
      <alignment vertical="center"/>
    </xf>
    <xf numFmtId="183" fontId="34" fillId="3" borderId="7" xfId="0" applyNumberFormat="1" applyFont="1" applyFill="1" applyBorder="1" applyAlignment="1">
      <alignment vertical="center"/>
    </xf>
    <xf numFmtId="183" fontId="34" fillId="0" borderId="0" xfId="0" applyNumberFormat="1" applyFont="1" applyFill="1" applyBorder="1" applyAlignment="1">
      <alignment vertical="center"/>
    </xf>
    <xf numFmtId="183" fontId="35" fillId="0" borderId="0" xfId="0" applyNumberFormat="1" applyFont="1" applyFill="1" applyBorder="1" applyAlignment="1">
      <alignment vertical="center" shrinkToFit="1"/>
    </xf>
    <xf numFmtId="183" fontId="15" fillId="0" borderId="10" xfId="0" applyNumberFormat="1" applyFont="1" applyFill="1" applyBorder="1" applyAlignment="1">
      <alignment vertical="center"/>
    </xf>
    <xf numFmtId="183" fontId="15" fillId="0" borderId="0" xfId="0" applyNumberFormat="1" applyFont="1" applyFill="1" applyBorder="1" applyAlignment="1">
      <alignment vertical="center"/>
    </xf>
    <xf numFmtId="183" fontId="1" fillId="3" borderId="10" xfId="0" applyNumberFormat="1" applyFont="1" applyFill="1" applyBorder="1" applyAlignment="1">
      <alignment vertical="center"/>
    </xf>
    <xf numFmtId="183" fontId="1" fillId="3" borderId="7" xfId="0" applyNumberFormat="1" applyFont="1" applyFill="1" applyBorder="1" applyAlignment="1">
      <alignment vertical="center"/>
    </xf>
    <xf numFmtId="183" fontId="1" fillId="0" borderId="0" xfId="0" applyNumberFormat="1" applyFont="1" applyFill="1" applyBorder="1" applyAlignment="1">
      <alignment vertical="center"/>
    </xf>
    <xf numFmtId="183" fontId="15" fillId="0" borderId="0" xfId="0" applyNumberFormat="1" applyFont="1" applyFill="1" applyBorder="1" applyAlignment="1">
      <alignment vertical="center" shrinkToFit="1"/>
    </xf>
    <xf numFmtId="0" fontId="8" fillId="3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right" vertical="center"/>
    </xf>
    <xf numFmtId="189" fontId="20" fillId="0" borderId="3" xfId="0" applyNumberFormat="1" applyFont="1" applyFill="1" applyBorder="1" applyAlignment="1">
      <alignment horizontal="right" vertical="center"/>
    </xf>
    <xf numFmtId="189" fontId="30" fillId="0" borderId="3" xfId="0" applyNumberFormat="1" applyFont="1" applyFill="1" applyBorder="1" applyAlignment="1">
      <alignment horizontal="right" vertical="center"/>
    </xf>
    <xf numFmtId="189" fontId="20" fillId="5" borderId="3" xfId="0" applyNumberFormat="1" applyFont="1" applyFill="1" applyBorder="1" applyAlignment="1">
      <alignment horizontal="right" vertical="center"/>
    </xf>
    <xf numFmtId="189" fontId="30" fillId="5" borderId="3" xfId="0" applyNumberFormat="1" applyFont="1" applyFill="1" applyBorder="1" applyAlignment="1">
      <alignment horizontal="right" vertical="center"/>
    </xf>
    <xf numFmtId="189" fontId="20" fillId="3" borderId="3" xfId="0" applyNumberFormat="1" applyFont="1" applyFill="1" applyBorder="1" applyAlignment="1">
      <alignment horizontal="right" vertical="center"/>
    </xf>
    <xf numFmtId="189" fontId="30" fillId="0" borderId="3" xfId="0" applyNumberFormat="1" applyFont="1" applyFill="1" applyBorder="1" applyAlignment="1">
      <alignment horizontal="right" vertical="center" shrinkToFit="1"/>
    </xf>
    <xf numFmtId="183" fontId="33" fillId="0" borderId="0" xfId="0" applyNumberFormat="1" applyFont="1" applyFill="1" applyBorder="1" applyAlignment="1">
      <alignment vertical="center"/>
    </xf>
    <xf numFmtId="183" fontId="1" fillId="0" borderId="0" xfId="0" applyNumberFormat="1" applyFont="1" applyFill="1" applyBorder="1" applyAlignment="1">
      <alignment vertical="center" shrinkToFit="1"/>
    </xf>
    <xf numFmtId="183" fontId="1" fillId="0" borderId="0" xfId="0" applyNumberFormat="1" applyFont="1" applyFill="1" applyAlignment="1">
      <alignment vertical="center"/>
    </xf>
    <xf numFmtId="183" fontId="34" fillId="0" borderId="7" xfId="0" applyNumberFormat="1" applyFont="1" applyFill="1" applyBorder="1" applyAlignment="1">
      <alignment horizontal="right" vertical="center"/>
    </xf>
    <xf numFmtId="183" fontId="34" fillId="5" borderId="10" xfId="0" applyNumberFormat="1" applyFont="1" applyFill="1" applyBorder="1" applyAlignment="1">
      <alignment horizontal="right" vertical="center"/>
    </xf>
    <xf numFmtId="183" fontId="34" fillId="5" borderId="0" xfId="0" applyNumberFormat="1" applyFont="1" applyFill="1" applyBorder="1" applyAlignment="1">
      <alignment horizontal="right" vertical="center"/>
    </xf>
    <xf numFmtId="184" fontId="37" fillId="5" borderId="0" xfId="0" applyNumberFormat="1" applyFont="1" applyFill="1" applyBorder="1" applyAlignment="1">
      <alignment horizontal="right" vertical="center"/>
    </xf>
    <xf numFmtId="186" fontId="36" fillId="5" borderId="0" xfId="0" applyNumberFormat="1" applyFont="1" applyFill="1" applyBorder="1" applyAlignment="1">
      <alignment horizontal="right" vertical="center"/>
    </xf>
    <xf numFmtId="184" fontId="37" fillId="3" borderId="0" xfId="0" applyNumberFormat="1" applyFont="1" applyFill="1" applyBorder="1" applyAlignment="1">
      <alignment horizontal="right" vertical="center"/>
    </xf>
    <xf numFmtId="187" fontId="36" fillId="5" borderId="0" xfId="0" applyNumberFormat="1" applyFont="1" applyFill="1" applyBorder="1" applyAlignment="1">
      <alignment horizontal="right" vertical="center"/>
    </xf>
    <xf numFmtId="178" fontId="34" fillId="0" borderId="0" xfId="0" applyNumberFormat="1" applyFont="1" applyFill="1" applyBorder="1" applyAlignment="1">
      <alignment horizontal="right" vertical="center"/>
    </xf>
    <xf numFmtId="3" fontId="34" fillId="5" borderId="0" xfId="0" applyNumberFormat="1" applyFont="1" applyFill="1" applyBorder="1" applyAlignment="1">
      <alignment horizontal="right" vertical="center"/>
    </xf>
    <xf numFmtId="2" fontId="37" fillId="5" borderId="0" xfId="0" applyNumberFormat="1" applyFont="1" applyFill="1" applyBorder="1" applyAlignment="1">
      <alignment horizontal="right" vertical="center"/>
    </xf>
    <xf numFmtId="178" fontId="34" fillId="5" borderId="0" xfId="0" applyNumberFormat="1" applyFont="1" applyFill="1" applyBorder="1" applyAlignment="1">
      <alignment horizontal="right" vertical="center"/>
    </xf>
    <xf numFmtId="3" fontId="34" fillId="0" borderId="10" xfId="0" applyNumberFormat="1" applyFont="1" applyFill="1" applyBorder="1" applyAlignment="1">
      <alignment horizontal="right" vertical="center" shrinkToFit="1"/>
    </xf>
    <xf numFmtId="3" fontId="34" fillId="0" borderId="0" xfId="0" applyNumberFormat="1" applyFont="1" applyFill="1" applyBorder="1" applyAlignment="1">
      <alignment horizontal="right" vertical="center" shrinkToFit="1"/>
    </xf>
    <xf numFmtId="2" fontId="37" fillId="0" borderId="0" xfId="0" applyNumberFormat="1" applyFont="1" applyFill="1" applyBorder="1" applyAlignment="1">
      <alignment horizontal="right" vertical="center"/>
    </xf>
    <xf numFmtId="176" fontId="36" fillId="0" borderId="0" xfId="0" applyNumberFormat="1" applyFont="1" applyFill="1" applyBorder="1" applyAlignment="1">
      <alignment horizontal="right" vertical="center"/>
    </xf>
    <xf numFmtId="3" fontId="34" fillId="0" borderId="7" xfId="0" applyNumberFormat="1" applyFont="1" applyFill="1" applyBorder="1" applyAlignment="1">
      <alignment horizontal="right" vertical="center" shrinkToFit="1"/>
    </xf>
    <xf numFmtId="3" fontId="34" fillId="3" borderId="0" xfId="0" applyNumberFormat="1" applyFont="1" applyFill="1" applyBorder="1" applyAlignment="1">
      <alignment horizontal="right" vertical="center" shrinkToFit="1"/>
    </xf>
    <xf numFmtId="2" fontId="37" fillId="3" borderId="0" xfId="0" applyNumberFormat="1" applyFont="1" applyFill="1" applyBorder="1" applyAlignment="1">
      <alignment horizontal="right" vertical="center"/>
    </xf>
    <xf numFmtId="4" fontId="34" fillId="0" borderId="0" xfId="0" applyNumberFormat="1" applyFont="1" applyFill="1" applyBorder="1" applyAlignment="1">
      <alignment horizontal="right" vertical="center" shrinkToFit="1"/>
    </xf>
    <xf numFmtId="3" fontId="34" fillId="5" borderId="0" xfId="0" applyNumberFormat="1" applyFont="1" applyFill="1" applyBorder="1" applyAlignment="1">
      <alignment horizontal="right" vertical="center" shrinkToFit="1"/>
    </xf>
    <xf numFmtId="183" fontId="34" fillId="5" borderId="0" xfId="0" applyNumberFormat="1" applyFont="1" applyFill="1" applyBorder="1" applyAlignment="1">
      <alignment horizontal="right" vertical="center" shrinkToFit="1"/>
    </xf>
    <xf numFmtId="2" fontId="34" fillId="5" borderId="0" xfId="0" applyNumberFormat="1" applyFont="1" applyFill="1" applyBorder="1" applyAlignment="1">
      <alignment horizontal="right" vertical="center" shrinkToFit="1"/>
    </xf>
    <xf numFmtId="177" fontId="34" fillId="0" borderId="0" xfId="0" applyNumberFormat="1" applyFont="1" applyFill="1" applyBorder="1" applyAlignment="1">
      <alignment horizontal="right" vertical="center" shrinkToFit="1"/>
    </xf>
    <xf numFmtId="183" fontId="34" fillId="0" borderId="0" xfId="0" applyNumberFormat="1" applyFont="1" applyFill="1" applyBorder="1" applyAlignment="1">
      <alignment horizontal="right" vertical="center" shrinkToFit="1"/>
    </xf>
    <xf numFmtId="177" fontId="34" fillId="3" borderId="0" xfId="0" applyNumberFormat="1" applyFont="1" applyFill="1" applyBorder="1" applyAlignment="1">
      <alignment horizontal="right" vertical="center" shrinkToFit="1"/>
    </xf>
    <xf numFmtId="183" fontId="34" fillId="3" borderId="0" xfId="0" applyNumberFormat="1" applyFont="1" applyFill="1" applyBorder="1" applyAlignment="1">
      <alignment horizontal="right" vertical="center" shrinkToFit="1"/>
    </xf>
    <xf numFmtId="4" fontId="34" fillId="3" borderId="0" xfId="0" applyNumberFormat="1" applyFont="1" applyFill="1" applyBorder="1" applyAlignment="1">
      <alignment horizontal="right" vertical="center" shrinkToFit="1"/>
    </xf>
    <xf numFmtId="183" fontId="34" fillId="5" borderId="10" xfId="0" applyNumberFormat="1" applyFont="1" applyFill="1" applyBorder="1" applyAlignment="1">
      <alignment horizontal="right" vertical="center" shrinkToFit="1"/>
    </xf>
    <xf numFmtId="0" fontId="38" fillId="0" borderId="0" xfId="0" applyFont="1" applyFill="1" applyAlignment="1">
      <alignment vertical="center"/>
    </xf>
    <xf numFmtId="0" fontId="38" fillId="0" borderId="0" xfId="0" applyFont="1" applyFill="1" applyBorder="1" applyAlignment="1">
      <alignment vertical="center"/>
    </xf>
    <xf numFmtId="183" fontId="1" fillId="0" borderId="10" xfId="0" applyNumberFormat="1" applyFont="1" applyFill="1" applyBorder="1" applyAlignment="1">
      <alignment horizontal="right" vertical="center"/>
    </xf>
    <xf numFmtId="183" fontId="1" fillId="0" borderId="13" xfId="0" applyNumberFormat="1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right" vertical="center" shrinkToFit="1"/>
    </xf>
    <xf numFmtId="0" fontId="15" fillId="0" borderId="7" xfId="0" applyFont="1" applyFill="1" applyBorder="1" applyAlignment="1">
      <alignment horizontal="right" vertical="center" shrinkToFit="1"/>
    </xf>
    <xf numFmtId="190" fontId="19" fillId="0" borderId="0" xfId="0" applyNumberFormat="1" applyFont="1" applyFill="1" applyBorder="1" applyAlignment="1">
      <alignment horizontal="right" vertical="center" shrinkToFit="1"/>
    </xf>
    <xf numFmtId="3" fontId="41" fillId="0" borderId="0" xfId="0" applyNumberFormat="1" applyFont="1" applyFill="1" applyBorder="1" applyAlignment="1">
      <alignment horizontal="right" vertical="center"/>
    </xf>
    <xf numFmtId="184" fontId="41" fillId="0" borderId="0" xfId="0" applyNumberFormat="1" applyFont="1" applyFill="1" applyBorder="1" applyAlignment="1">
      <alignment horizontal="right" vertical="center" shrinkToFit="1"/>
    </xf>
    <xf numFmtId="3" fontId="19" fillId="0" borderId="0" xfId="0" applyNumberFormat="1" applyFont="1" applyFill="1" applyBorder="1" applyAlignment="1">
      <alignment horizontal="right" vertical="center"/>
    </xf>
    <xf numFmtId="2" fontId="19" fillId="0" borderId="0" xfId="0" applyNumberFormat="1" applyFont="1" applyFill="1" applyBorder="1" applyAlignment="1">
      <alignment horizontal="right" vertical="center" shrinkToFit="1"/>
    </xf>
    <xf numFmtId="3" fontId="41" fillId="2" borderId="0" xfId="0" applyNumberFormat="1" applyFont="1" applyFill="1" applyBorder="1" applyAlignment="1">
      <alignment horizontal="right" vertical="center"/>
    </xf>
    <xf numFmtId="3" fontId="41" fillId="2" borderId="0" xfId="0" applyNumberFormat="1" applyFont="1" applyFill="1" applyBorder="1" applyAlignment="1">
      <alignment horizontal="right" vertical="center" shrinkToFit="1"/>
    </xf>
    <xf numFmtId="3" fontId="19" fillId="2" borderId="0" xfId="0" applyNumberFormat="1" applyFont="1" applyFill="1" applyBorder="1" applyAlignment="1">
      <alignment horizontal="right" vertical="center"/>
    </xf>
    <xf numFmtId="3" fontId="19" fillId="2" borderId="0" xfId="0" applyNumberFormat="1" applyFont="1" applyFill="1" applyBorder="1" applyAlignment="1">
      <alignment horizontal="right" vertical="center" shrinkToFit="1"/>
    </xf>
    <xf numFmtId="3" fontId="41" fillId="4" borderId="0" xfId="0" applyNumberFormat="1" applyFont="1" applyFill="1" applyBorder="1" applyAlignment="1">
      <alignment horizontal="right" vertical="center" shrinkToFit="1"/>
    </xf>
    <xf numFmtId="3" fontId="19" fillId="4" borderId="0" xfId="0" applyNumberFormat="1" applyFont="1" applyFill="1" applyBorder="1" applyAlignment="1">
      <alignment horizontal="right" vertical="center" shrinkToFit="1"/>
    </xf>
    <xf numFmtId="190" fontId="19" fillId="5" borderId="0" xfId="0" applyNumberFormat="1" applyFont="1" applyFill="1" applyBorder="1" applyAlignment="1">
      <alignment horizontal="right" vertical="center" shrinkToFit="1"/>
    </xf>
    <xf numFmtId="190" fontId="19" fillId="3" borderId="0" xfId="0" applyNumberFormat="1" applyFont="1" applyFill="1" applyBorder="1" applyAlignment="1">
      <alignment horizontal="right" vertical="center" shrinkToFit="1"/>
    </xf>
    <xf numFmtId="179" fontId="19" fillId="3" borderId="0" xfId="0" applyNumberFormat="1" applyFont="1" applyFill="1" applyBorder="1" applyAlignment="1">
      <alignment horizontal="right" vertical="center" shrinkToFit="1"/>
    </xf>
    <xf numFmtId="181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right" vertical="center"/>
    </xf>
    <xf numFmtId="183" fontId="31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 shrinkToFit="1"/>
    </xf>
    <xf numFmtId="183" fontId="1" fillId="0" borderId="7" xfId="0" applyNumberFormat="1" applyFont="1" applyFill="1" applyBorder="1" applyAlignment="1">
      <alignment horizontal="right" vertical="center" shrinkToFit="1"/>
    </xf>
    <xf numFmtId="3" fontId="1" fillId="3" borderId="7" xfId="0" applyNumberFormat="1" applyFont="1" applyFill="1" applyBorder="1" applyAlignment="1">
      <alignment horizontal="right" vertical="center" shrinkToFit="1"/>
    </xf>
    <xf numFmtId="178" fontId="1" fillId="5" borderId="7" xfId="0" applyNumberFormat="1" applyFont="1" applyFill="1" applyBorder="1" applyAlignment="1">
      <alignment horizontal="right" vertical="center"/>
    </xf>
    <xf numFmtId="181" fontId="1" fillId="3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 shrinkToFit="1"/>
    </xf>
    <xf numFmtId="182" fontId="1" fillId="0" borderId="7" xfId="0" applyNumberFormat="1" applyFont="1" applyFill="1" applyBorder="1" applyAlignment="1">
      <alignment vertical="center"/>
    </xf>
    <xf numFmtId="190" fontId="42" fillId="0" borderId="0" xfId="0" applyNumberFormat="1" applyFont="1" applyFill="1" applyBorder="1" applyAlignment="1">
      <alignment horizontal="right" vertical="center"/>
    </xf>
    <xf numFmtId="3" fontId="42" fillId="0" borderId="0" xfId="0" applyNumberFormat="1" applyFont="1" applyFill="1" applyBorder="1" applyAlignment="1">
      <alignment horizontal="right" vertical="center"/>
    </xf>
    <xf numFmtId="182" fontId="10" fillId="0" borderId="0" xfId="0" applyNumberFormat="1" applyFont="1" applyFill="1" applyBorder="1" applyAlignment="1">
      <alignment vertical="center"/>
    </xf>
    <xf numFmtId="181" fontId="10" fillId="3" borderId="10" xfId="0" applyNumberFormat="1" applyFont="1" applyFill="1" applyBorder="1" applyAlignment="1">
      <alignment vertical="center"/>
    </xf>
    <xf numFmtId="181" fontId="10" fillId="3" borderId="7" xfId="0" applyNumberFormat="1" applyFont="1" applyFill="1" applyBorder="1" applyAlignment="1">
      <alignment vertical="center"/>
    </xf>
    <xf numFmtId="181" fontId="43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 shrinkToFit="1"/>
    </xf>
    <xf numFmtId="0" fontId="9" fillId="0" borderId="8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 shrinkToFit="1"/>
    </xf>
    <xf numFmtId="183" fontId="34" fillId="0" borderId="7" xfId="0" applyNumberFormat="1" applyFont="1" applyFill="1" applyBorder="1" applyAlignment="1">
      <alignment horizontal="right" vertical="center" shrinkToFit="1"/>
    </xf>
    <xf numFmtId="183" fontId="1" fillId="0" borderId="12" xfId="0" applyNumberFormat="1" applyFont="1" applyFill="1" applyBorder="1" applyAlignment="1">
      <alignment horizontal="right" vertical="center" shrinkToFit="1"/>
    </xf>
    <xf numFmtId="0" fontId="9" fillId="3" borderId="6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shrinkToFit="1"/>
    </xf>
    <xf numFmtId="3" fontId="1" fillId="3" borderId="10" xfId="0" applyNumberFormat="1" applyFont="1" applyFill="1" applyBorder="1" applyAlignment="1">
      <alignment horizontal="right" vertical="center" shrinkToFit="1"/>
    </xf>
    <xf numFmtId="181" fontId="33" fillId="0" borderId="1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horizontal="right" vertical="center"/>
    </xf>
    <xf numFmtId="190" fontId="41" fillId="0" borderId="0" xfId="0" applyNumberFormat="1" applyFont="1" applyFill="1" applyBorder="1" applyAlignment="1">
      <alignment horizontal="right" vertical="center"/>
    </xf>
    <xf numFmtId="191" fontId="41" fillId="0" borderId="0" xfId="0" applyNumberFormat="1" applyFont="1" applyFill="1" applyBorder="1" applyAlignment="1">
      <alignment horizontal="right" vertical="center"/>
    </xf>
    <xf numFmtId="190" fontId="19" fillId="0" borderId="0" xfId="0" applyNumberFormat="1" applyFont="1" applyFill="1" applyBorder="1" applyAlignment="1">
      <alignment horizontal="right" vertical="center"/>
    </xf>
    <xf numFmtId="179" fontId="19" fillId="0" borderId="0" xfId="0" applyNumberFormat="1" applyFont="1" applyFill="1" applyBorder="1" applyAlignment="1">
      <alignment horizontal="right" vertical="center"/>
    </xf>
    <xf numFmtId="179" fontId="19" fillId="0" borderId="0" xfId="0" applyNumberFormat="1" applyFont="1" applyFill="1" applyBorder="1" applyAlignment="1">
      <alignment horizontal="right" vertical="center" shrinkToFit="1"/>
    </xf>
    <xf numFmtId="0" fontId="21" fillId="0" borderId="0" xfId="1">
      <alignment vertical="center"/>
    </xf>
    <xf numFmtId="191" fontId="19" fillId="0" borderId="0" xfId="0" applyNumberFormat="1" applyFont="1" applyFill="1" applyBorder="1" applyAlignment="1">
      <alignment horizontal="right" vertical="center"/>
    </xf>
    <xf numFmtId="3" fontId="21" fillId="0" borderId="0" xfId="1" applyNumberFormat="1">
      <alignment vertical="center"/>
    </xf>
    <xf numFmtId="0" fontId="1" fillId="0" borderId="0" xfId="1" applyFont="1">
      <alignment vertical="center"/>
    </xf>
    <xf numFmtId="2" fontId="1" fillId="0" borderId="0" xfId="1" applyNumberFormat="1" applyFont="1">
      <alignment vertical="center"/>
    </xf>
    <xf numFmtId="3" fontId="1" fillId="0" borderId="0" xfId="1" applyNumberFormat="1" applyFont="1">
      <alignment vertical="center"/>
    </xf>
    <xf numFmtId="192" fontId="1" fillId="0" borderId="0" xfId="1" applyNumberFormat="1" applyFont="1">
      <alignment vertical="center"/>
    </xf>
    <xf numFmtId="178" fontId="10" fillId="5" borderId="7" xfId="0" applyNumberFormat="1" applyFont="1" applyFill="1" applyBorder="1" applyAlignment="1">
      <alignment horizontal="right" vertical="center"/>
    </xf>
    <xf numFmtId="3" fontId="10" fillId="3" borderId="7" xfId="0" applyNumberFormat="1" applyFont="1" applyFill="1" applyBorder="1" applyAlignment="1">
      <alignment horizontal="right" vertical="center" shrinkToFit="1"/>
    </xf>
    <xf numFmtId="193" fontId="45" fillId="0" borderId="3" xfId="0" applyNumberFormat="1" applyFont="1" applyFill="1" applyBorder="1" applyAlignment="1">
      <alignment horizontal="right" vertical="center"/>
    </xf>
    <xf numFmtId="0" fontId="21" fillId="0" borderId="0" xfId="1" applyBorder="1">
      <alignment vertical="center"/>
    </xf>
    <xf numFmtId="0" fontId="1" fillId="0" borderId="0" xfId="1" applyFont="1" applyBorder="1">
      <alignment vertical="center"/>
    </xf>
    <xf numFmtId="3" fontId="1" fillId="0" borderId="10" xfId="1" applyNumberFormat="1" applyFont="1" applyBorder="1">
      <alignment vertical="center"/>
    </xf>
    <xf numFmtId="0" fontId="1" fillId="0" borderId="10" xfId="1" applyFont="1" applyBorder="1">
      <alignment vertical="center"/>
    </xf>
    <xf numFmtId="183" fontId="15" fillId="0" borderId="10" xfId="0" applyNumberFormat="1" applyFont="1" applyFill="1" applyBorder="1" applyAlignment="1">
      <alignment horizontal="right" vertical="center"/>
    </xf>
    <xf numFmtId="194" fontId="1" fillId="3" borderId="3" xfId="0" applyNumberFormat="1" applyFont="1" applyFill="1" applyBorder="1" applyAlignment="1">
      <alignment horizontal="right" vertical="center" shrinkToFit="1"/>
    </xf>
    <xf numFmtId="194" fontId="1" fillId="5" borderId="3" xfId="0" applyNumberFormat="1" applyFont="1" applyFill="1" applyBorder="1" applyAlignment="1">
      <alignment horizontal="right" vertical="center"/>
    </xf>
    <xf numFmtId="194" fontId="1" fillId="0" borderId="3" xfId="0" applyNumberFormat="1" applyFont="1" applyFill="1" applyBorder="1" applyAlignment="1">
      <alignment horizontal="right" vertical="center"/>
    </xf>
    <xf numFmtId="0" fontId="9" fillId="5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distributed" vertical="center"/>
    </xf>
    <xf numFmtId="0" fontId="8" fillId="5" borderId="3" xfId="0" applyFont="1" applyFill="1" applyBorder="1" applyAlignment="1">
      <alignment horizontal="distributed" vertical="center"/>
    </xf>
    <xf numFmtId="0" fontId="8" fillId="5" borderId="4" xfId="0" applyFont="1" applyFill="1" applyBorder="1" applyAlignment="1">
      <alignment horizontal="distributed" vertical="center"/>
    </xf>
    <xf numFmtId="0" fontId="8" fillId="0" borderId="2" xfId="0" applyFont="1" applyFill="1" applyBorder="1" applyAlignment="1">
      <alignment horizontal="distributed" vertical="center"/>
    </xf>
    <xf numFmtId="0" fontId="8" fillId="0" borderId="3" xfId="0" applyFont="1" applyFill="1" applyBorder="1" applyAlignment="1">
      <alignment horizontal="distributed" vertical="center"/>
    </xf>
    <xf numFmtId="0" fontId="8" fillId="0" borderId="4" xfId="0" applyFont="1" applyFill="1" applyBorder="1" applyAlignment="1">
      <alignment horizontal="distributed" vertical="center"/>
    </xf>
    <xf numFmtId="0" fontId="8" fillId="3" borderId="2" xfId="0" applyFont="1" applyFill="1" applyBorder="1" applyAlignment="1">
      <alignment horizontal="distributed" vertical="center"/>
    </xf>
    <xf numFmtId="0" fontId="8" fillId="3" borderId="3" xfId="0" applyFont="1" applyFill="1" applyBorder="1" applyAlignment="1">
      <alignment horizontal="distributed" vertical="center"/>
    </xf>
    <xf numFmtId="0" fontId="8" fillId="3" borderId="4" xfId="0" applyFont="1" applyFill="1" applyBorder="1" applyAlignment="1">
      <alignment horizontal="distributed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distributed" vertical="center" shrinkToFit="1"/>
    </xf>
    <xf numFmtId="0" fontId="10" fillId="0" borderId="4" xfId="0" applyFont="1" applyFill="1" applyBorder="1" applyAlignment="1">
      <alignment vertical="center" shrinkToFit="1"/>
    </xf>
    <xf numFmtId="0" fontId="8" fillId="0" borderId="2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shrinkToFit="1"/>
    </xf>
    <xf numFmtId="0" fontId="9" fillId="3" borderId="4" xfId="0" applyFont="1" applyFill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distributed" vertical="center" wrapText="1"/>
    </xf>
    <xf numFmtId="0" fontId="9" fillId="0" borderId="9" xfId="0" applyFont="1" applyFill="1" applyBorder="1" applyAlignment="1">
      <alignment horizontal="distributed" vertical="center" wrapText="1"/>
    </xf>
    <xf numFmtId="0" fontId="9" fillId="0" borderId="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194" fontId="15" fillId="0" borderId="3" xfId="0" applyNumberFormat="1" applyFont="1" applyFill="1" applyBorder="1" applyAlignment="1">
      <alignment horizontal="right" vertical="center"/>
    </xf>
    <xf numFmtId="194" fontId="15" fillId="2" borderId="3" xfId="0" applyNumberFormat="1" applyFont="1" applyFill="1" applyBorder="1" applyAlignment="1">
      <alignment horizontal="right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colors>
    <mruColors>
      <color rgb="FFFF00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4" name="文字 6"/>
        <xdr:cNvSpPr txBox="1">
          <a:spLocks noChangeArrowheads="1"/>
        </xdr:cNvSpPr>
      </xdr:nvSpPr>
      <xdr:spPr bwMode="auto">
        <a:xfrm>
          <a:off x="11925300" y="30299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altLang="zh-TW" sz="1200" b="0" i="0" strike="noStrike">
              <a:solidFill>
                <a:srgbClr val="0000FF"/>
              </a:solidFill>
              <a:latin typeface="Times New Roman"/>
              <a:cs typeface="Times New Roman"/>
            </a:rPr>
            <a:t>5.84</a:t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5" name="文字 9"/>
        <xdr:cNvSpPr txBox="1">
          <a:spLocks noChangeArrowheads="1"/>
        </xdr:cNvSpPr>
      </xdr:nvSpPr>
      <xdr:spPr bwMode="auto">
        <a:xfrm>
          <a:off x="11925300" y="30299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altLang="zh-TW" sz="1200" b="0" i="0" strike="noStrike">
              <a:solidFill>
                <a:srgbClr val="0000FF"/>
              </a:solidFill>
              <a:latin typeface="Times New Roman"/>
              <a:cs typeface="Times New Roman"/>
            </a:rPr>
            <a:t>-27.56</a:t>
          </a:r>
        </a:p>
        <a:p>
          <a:pPr algn="l" rtl="0">
            <a:defRPr sz="1000"/>
          </a:pPr>
          <a:r>
            <a:rPr lang="en-US" altLang="zh-TW" sz="1200" b="0" i="0" strike="noStrike">
              <a:solidFill>
                <a:srgbClr val="0000FF"/>
              </a:solidFill>
              <a:latin typeface="Times New Roman"/>
              <a:cs typeface="Times New Roman"/>
            </a:rPr>
            <a:t>58.33</a:t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84</xdr:row>
      <xdr:rowOff>19050</xdr:rowOff>
    </xdr:to>
    <xdr:sp macro="" textlink="">
      <xdr:nvSpPr>
        <xdr:cNvPr id="6" name="文字 10"/>
        <xdr:cNvSpPr txBox="1">
          <a:spLocks noChangeArrowheads="1"/>
        </xdr:cNvSpPr>
      </xdr:nvSpPr>
      <xdr:spPr bwMode="auto">
        <a:xfrm>
          <a:off x="11925300" y="30299025"/>
          <a:ext cx="0" cy="17926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altLang="zh-TW" sz="1200" b="0" i="0" strike="noStrike">
              <a:solidFill>
                <a:srgbClr val="0000FF"/>
              </a:solidFill>
              <a:latin typeface="Times New Roman"/>
              <a:cs typeface="Times New Roman"/>
            </a:rPr>
            <a:t>-4.19</a:t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16" name="文字 6"/>
        <xdr:cNvSpPr txBox="1">
          <a:spLocks noChangeArrowheads="1"/>
        </xdr:cNvSpPr>
      </xdr:nvSpPr>
      <xdr:spPr bwMode="auto">
        <a:xfrm>
          <a:off x="11925300" y="30299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altLang="zh-TW" sz="1200" b="0" i="0" strike="noStrike">
              <a:solidFill>
                <a:srgbClr val="0000FF"/>
              </a:solidFill>
              <a:latin typeface="Times New Roman"/>
              <a:cs typeface="Times New Roman"/>
            </a:rPr>
            <a:t>5.84</a:t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17" name="文字 6"/>
        <xdr:cNvSpPr txBox="1">
          <a:spLocks noChangeArrowheads="1"/>
        </xdr:cNvSpPr>
      </xdr:nvSpPr>
      <xdr:spPr bwMode="auto">
        <a:xfrm>
          <a:off x="11925300" y="30299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altLang="zh-TW" sz="1200" b="0" i="0" strike="noStrike">
              <a:solidFill>
                <a:srgbClr val="0000FF"/>
              </a:solidFill>
              <a:latin typeface="Times New Roman"/>
              <a:cs typeface="Times New Roman"/>
            </a:rPr>
            <a:t>5.84</a:t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18" name="文字 6"/>
        <xdr:cNvSpPr txBox="1">
          <a:spLocks noChangeArrowheads="1"/>
        </xdr:cNvSpPr>
      </xdr:nvSpPr>
      <xdr:spPr bwMode="auto">
        <a:xfrm>
          <a:off x="11925300" y="30299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altLang="zh-TW" sz="1200" b="0" i="0" strike="noStrike">
              <a:solidFill>
                <a:srgbClr val="0000FF"/>
              </a:solidFill>
              <a:latin typeface="Times New Roman"/>
              <a:cs typeface="Times New Roman"/>
            </a:rPr>
            <a:t>5.84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EO113"/>
  <sheetViews>
    <sheetView showGridLines="0" tabSelected="1" workbookViewId="0">
      <pane xSplit="1" ySplit="5" topLeftCell="B26" activePane="bottomRight" state="frozenSplit"/>
      <selection activeCell="G45" sqref="G45"/>
      <selection pane="topRight" activeCell="G45" sqref="G45"/>
      <selection pane="bottomLeft" activeCell="G45" sqref="G45"/>
      <selection pane="bottomRight" activeCell="E86" sqref="E86"/>
    </sheetView>
  </sheetViews>
  <sheetFormatPr defaultColWidth="9.625" defaultRowHeight="15.75"/>
  <cols>
    <col min="1" max="1" width="13" style="1" customWidth="1"/>
    <col min="2" max="2" width="11.25" style="2" customWidth="1"/>
    <col min="3" max="4" width="10.75" style="2" customWidth="1"/>
    <col min="5" max="5" width="11.625" style="2" customWidth="1"/>
    <col min="6" max="6" width="11.875" style="2" customWidth="1"/>
    <col min="7" max="7" width="11.5" style="2" customWidth="1"/>
    <col min="8" max="8" width="9.75" style="2" customWidth="1"/>
    <col min="9" max="9" width="11" style="2" customWidth="1"/>
    <col min="10" max="10" width="10.75" style="2" customWidth="1"/>
    <col min="11" max="11" width="11" style="2" customWidth="1"/>
    <col min="12" max="13" width="10.625" style="2" customWidth="1"/>
    <col min="14" max="14" width="11.125" style="2" customWidth="1"/>
    <col min="15" max="52" width="9.625" style="2" customWidth="1"/>
    <col min="53" max="53" width="8.625" style="2" customWidth="1"/>
    <col min="54" max="54" width="8.75" style="2" customWidth="1"/>
    <col min="55" max="55" width="9.625" style="2" customWidth="1"/>
    <col min="56" max="56" width="8.5" style="2" customWidth="1"/>
    <col min="57" max="57" width="9.625" style="2" customWidth="1"/>
    <col min="58" max="58" width="8.75" style="2" customWidth="1"/>
    <col min="59" max="59" width="8.5" style="2" customWidth="1"/>
    <col min="60" max="60" width="9" style="2" customWidth="1"/>
    <col min="61" max="68" width="9.625" style="2" customWidth="1"/>
    <col min="69" max="80" width="9.625" style="3" customWidth="1"/>
    <col min="81" max="96" width="9.625" style="2" customWidth="1"/>
    <col min="97" max="97" width="10.375" style="2" customWidth="1"/>
    <col min="98" max="101" width="9.625" style="2" customWidth="1"/>
    <col min="102" max="102" width="12.125" style="2" customWidth="1"/>
    <col min="103" max="250" width="9.625" style="2"/>
    <col min="251" max="251" width="13" style="2" customWidth="1"/>
    <col min="252" max="252" width="11.25" style="2" customWidth="1"/>
    <col min="253" max="255" width="10.75" style="2" customWidth="1"/>
    <col min="256" max="256" width="10.5" style="2" customWidth="1"/>
    <col min="257" max="257" width="11.5" style="2" customWidth="1"/>
    <col min="258" max="258" width="9.75" style="2" customWidth="1"/>
    <col min="259" max="259" width="11" style="2" customWidth="1"/>
    <col min="260" max="260" width="10.75" style="2" customWidth="1"/>
    <col min="261" max="261" width="11" style="2" customWidth="1"/>
    <col min="262" max="263" width="10.625" style="2" customWidth="1"/>
    <col min="264" max="264" width="11.125" style="2" customWidth="1"/>
    <col min="265" max="302" width="9.625" style="2" customWidth="1"/>
    <col min="303" max="303" width="8.625" style="2" customWidth="1"/>
    <col min="304" max="304" width="8.75" style="2" customWidth="1"/>
    <col min="305" max="305" width="9.625" style="2" customWidth="1"/>
    <col min="306" max="306" width="8.5" style="2" customWidth="1"/>
    <col min="307" max="307" width="9.625" style="2" customWidth="1"/>
    <col min="308" max="308" width="8.75" style="2" customWidth="1"/>
    <col min="309" max="309" width="8.5" style="2" customWidth="1"/>
    <col min="310" max="310" width="9" style="2" customWidth="1"/>
    <col min="311" max="346" width="9.625" style="2" customWidth="1"/>
    <col min="347" max="347" width="10.375" style="2" customWidth="1"/>
    <col min="348" max="355" width="9.625" style="2" customWidth="1"/>
    <col min="356" max="506" width="9.625" style="2"/>
    <col min="507" max="507" width="13" style="2" customWidth="1"/>
    <col min="508" max="508" width="11.25" style="2" customWidth="1"/>
    <col min="509" max="511" width="10.75" style="2" customWidth="1"/>
    <col min="512" max="512" width="10.5" style="2" customWidth="1"/>
    <col min="513" max="513" width="11.5" style="2" customWidth="1"/>
    <col min="514" max="514" width="9.75" style="2" customWidth="1"/>
    <col min="515" max="515" width="11" style="2" customWidth="1"/>
    <col min="516" max="516" width="10.75" style="2" customWidth="1"/>
    <col min="517" max="517" width="11" style="2" customWidth="1"/>
    <col min="518" max="519" width="10.625" style="2" customWidth="1"/>
    <col min="520" max="520" width="11.125" style="2" customWidth="1"/>
    <col min="521" max="558" width="9.625" style="2" customWidth="1"/>
    <col min="559" max="559" width="8.625" style="2" customWidth="1"/>
    <col min="560" max="560" width="8.75" style="2" customWidth="1"/>
    <col min="561" max="561" width="9.625" style="2" customWidth="1"/>
    <col min="562" max="562" width="8.5" style="2" customWidth="1"/>
    <col min="563" max="563" width="9.625" style="2" customWidth="1"/>
    <col min="564" max="564" width="8.75" style="2" customWidth="1"/>
    <col min="565" max="565" width="8.5" style="2" customWidth="1"/>
    <col min="566" max="566" width="9" style="2" customWidth="1"/>
    <col min="567" max="602" width="9.625" style="2" customWidth="1"/>
    <col min="603" max="603" width="10.375" style="2" customWidth="1"/>
    <col min="604" max="611" width="9.625" style="2" customWidth="1"/>
    <col min="612" max="762" width="9.625" style="2"/>
    <col min="763" max="763" width="13" style="2" customWidth="1"/>
    <col min="764" max="764" width="11.25" style="2" customWidth="1"/>
    <col min="765" max="767" width="10.75" style="2" customWidth="1"/>
    <col min="768" max="768" width="10.5" style="2" customWidth="1"/>
    <col min="769" max="769" width="11.5" style="2" customWidth="1"/>
    <col min="770" max="770" width="9.75" style="2" customWidth="1"/>
    <col min="771" max="771" width="11" style="2" customWidth="1"/>
    <col min="772" max="772" width="10.75" style="2" customWidth="1"/>
    <col min="773" max="773" width="11" style="2" customWidth="1"/>
    <col min="774" max="775" width="10.625" style="2" customWidth="1"/>
    <col min="776" max="776" width="11.125" style="2" customWidth="1"/>
    <col min="777" max="814" width="9.625" style="2" customWidth="1"/>
    <col min="815" max="815" width="8.625" style="2" customWidth="1"/>
    <col min="816" max="816" width="8.75" style="2" customWidth="1"/>
    <col min="817" max="817" width="9.625" style="2" customWidth="1"/>
    <col min="818" max="818" width="8.5" style="2" customWidth="1"/>
    <col min="819" max="819" width="9.625" style="2" customWidth="1"/>
    <col min="820" max="820" width="8.75" style="2" customWidth="1"/>
    <col min="821" max="821" width="8.5" style="2" customWidth="1"/>
    <col min="822" max="822" width="9" style="2" customWidth="1"/>
    <col min="823" max="858" width="9.625" style="2" customWidth="1"/>
    <col min="859" max="859" width="10.375" style="2" customWidth="1"/>
    <col min="860" max="867" width="9.625" style="2" customWidth="1"/>
    <col min="868" max="1018" width="9.625" style="2"/>
    <col min="1019" max="1019" width="13" style="2" customWidth="1"/>
    <col min="1020" max="1020" width="11.25" style="2" customWidth="1"/>
    <col min="1021" max="1023" width="10.75" style="2" customWidth="1"/>
    <col min="1024" max="1024" width="10.5" style="2" customWidth="1"/>
    <col min="1025" max="1025" width="11.5" style="2" customWidth="1"/>
    <col min="1026" max="1026" width="9.75" style="2" customWidth="1"/>
    <col min="1027" max="1027" width="11" style="2" customWidth="1"/>
    <col min="1028" max="1028" width="10.75" style="2" customWidth="1"/>
    <col min="1029" max="1029" width="11" style="2" customWidth="1"/>
    <col min="1030" max="1031" width="10.625" style="2" customWidth="1"/>
    <col min="1032" max="1032" width="11.125" style="2" customWidth="1"/>
    <col min="1033" max="1070" width="9.625" style="2" customWidth="1"/>
    <col min="1071" max="1071" width="8.625" style="2" customWidth="1"/>
    <col min="1072" max="1072" width="8.75" style="2" customWidth="1"/>
    <col min="1073" max="1073" width="9.625" style="2" customWidth="1"/>
    <col min="1074" max="1074" width="8.5" style="2" customWidth="1"/>
    <col min="1075" max="1075" width="9.625" style="2" customWidth="1"/>
    <col min="1076" max="1076" width="8.75" style="2" customWidth="1"/>
    <col min="1077" max="1077" width="8.5" style="2" customWidth="1"/>
    <col min="1078" max="1078" width="9" style="2" customWidth="1"/>
    <col min="1079" max="1114" width="9.625" style="2" customWidth="1"/>
    <col min="1115" max="1115" width="10.375" style="2" customWidth="1"/>
    <col min="1116" max="1123" width="9.625" style="2" customWidth="1"/>
    <col min="1124" max="1274" width="9.625" style="2"/>
    <col min="1275" max="1275" width="13" style="2" customWidth="1"/>
    <col min="1276" max="1276" width="11.25" style="2" customWidth="1"/>
    <col min="1277" max="1279" width="10.75" style="2" customWidth="1"/>
    <col min="1280" max="1280" width="10.5" style="2" customWidth="1"/>
    <col min="1281" max="1281" width="11.5" style="2" customWidth="1"/>
    <col min="1282" max="1282" width="9.75" style="2" customWidth="1"/>
    <col min="1283" max="1283" width="11" style="2" customWidth="1"/>
    <col min="1284" max="1284" width="10.75" style="2" customWidth="1"/>
    <col min="1285" max="1285" width="11" style="2" customWidth="1"/>
    <col min="1286" max="1287" width="10.625" style="2" customWidth="1"/>
    <col min="1288" max="1288" width="11.125" style="2" customWidth="1"/>
    <col min="1289" max="1326" width="9.625" style="2" customWidth="1"/>
    <col min="1327" max="1327" width="8.625" style="2" customWidth="1"/>
    <col min="1328" max="1328" width="8.75" style="2" customWidth="1"/>
    <col min="1329" max="1329" width="9.625" style="2" customWidth="1"/>
    <col min="1330" max="1330" width="8.5" style="2" customWidth="1"/>
    <col min="1331" max="1331" width="9.625" style="2" customWidth="1"/>
    <col min="1332" max="1332" width="8.75" style="2" customWidth="1"/>
    <col min="1333" max="1333" width="8.5" style="2" customWidth="1"/>
    <col min="1334" max="1334" width="9" style="2" customWidth="1"/>
    <col min="1335" max="1370" width="9.625" style="2" customWidth="1"/>
    <col min="1371" max="1371" width="10.375" style="2" customWidth="1"/>
    <col min="1372" max="1379" width="9.625" style="2" customWidth="1"/>
    <col min="1380" max="1530" width="9.625" style="2"/>
    <col min="1531" max="1531" width="13" style="2" customWidth="1"/>
    <col min="1532" max="1532" width="11.25" style="2" customWidth="1"/>
    <col min="1533" max="1535" width="10.75" style="2" customWidth="1"/>
    <col min="1536" max="1536" width="10.5" style="2" customWidth="1"/>
    <col min="1537" max="1537" width="11.5" style="2" customWidth="1"/>
    <col min="1538" max="1538" width="9.75" style="2" customWidth="1"/>
    <col min="1539" max="1539" width="11" style="2" customWidth="1"/>
    <col min="1540" max="1540" width="10.75" style="2" customWidth="1"/>
    <col min="1541" max="1541" width="11" style="2" customWidth="1"/>
    <col min="1542" max="1543" width="10.625" style="2" customWidth="1"/>
    <col min="1544" max="1544" width="11.125" style="2" customWidth="1"/>
    <col min="1545" max="1582" width="9.625" style="2" customWidth="1"/>
    <col min="1583" max="1583" width="8.625" style="2" customWidth="1"/>
    <col min="1584" max="1584" width="8.75" style="2" customWidth="1"/>
    <col min="1585" max="1585" width="9.625" style="2" customWidth="1"/>
    <col min="1586" max="1586" width="8.5" style="2" customWidth="1"/>
    <col min="1587" max="1587" width="9.625" style="2" customWidth="1"/>
    <col min="1588" max="1588" width="8.75" style="2" customWidth="1"/>
    <col min="1589" max="1589" width="8.5" style="2" customWidth="1"/>
    <col min="1590" max="1590" width="9" style="2" customWidth="1"/>
    <col min="1591" max="1626" width="9.625" style="2" customWidth="1"/>
    <col min="1627" max="1627" width="10.375" style="2" customWidth="1"/>
    <col min="1628" max="1635" width="9.625" style="2" customWidth="1"/>
    <col min="1636" max="1786" width="9.625" style="2"/>
    <col min="1787" max="1787" width="13" style="2" customWidth="1"/>
    <col min="1788" max="1788" width="11.25" style="2" customWidth="1"/>
    <col min="1789" max="1791" width="10.75" style="2" customWidth="1"/>
    <col min="1792" max="1792" width="10.5" style="2" customWidth="1"/>
    <col min="1793" max="1793" width="11.5" style="2" customWidth="1"/>
    <col min="1794" max="1794" width="9.75" style="2" customWidth="1"/>
    <col min="1795" max="1795" width="11" style="2" customWidth="1"/>
    <col min="1796" max="1796" width="10.75" style="2" customWidth="1"/>
    <col min="1797" max="1797" width="11" style="2" customWidth="1"/>
    <col min="1798" max="1799" width="10.625" style="2" customWidth="1"/>
    <col min="1800" max="1800" width="11.125" style="2" customWidth="1"/>
    <col min="1801" max="1838" width="9.625" style="2" customWidth="1"/>
    <col min="1839" max="1839" width="8.625" style="2" customWidth="1"/>
    <col min="1840" max="1840" width="8.75" style="2" customWidth="1"/>
    <col min="1841" max="1841" width="9.625" style="2" customWidth="1"/>
    <col min="1842" max="1842" width="8.5" style="2" customWidth="1"/>
    <col min="1843" max="1843" width="9.625" style="2" customWidth="1"/>
    <col min="1844" max="1844" width="8.75" style="2" customWidth="1"/>
    <col min="1845" max="1845" width="8.5" style="2" customWidth="1"/>
    <col min="1846" max="1846" width="9" style="2" customWidth="1"/>
    <col min="1847" max="1882" width="9.625" style="2" customWidth="1"/>
    <col min="1883" max="1883" width="10.375" style="2" customWidth="1"/>
    <col min="1884" max="1891" width="9.625" style="2" customWidth="1"/>
    <col min="1892" max="2042" width="9.625" style="2"/>
    <col min="2043" max="2043" width="13" style="2" customWidth="1"/>
    <col min="2044" max="2044" width="11.25" style="2" customWidth="1"/>
    <col min="2045" max="2047" width="10.75" style="2" customWidth="1"/>
    <col min="2048" max="2048" width="10.5" style="2" customWidth="1"/>
    <col min="2049" max="2049" width="11.5" style="2" customWidth="1"/>
    <col min="2050" max="2050" width="9.75" style="2" customWidth="1"/>
    <col min="2051" max="2051" width="11" style="2" customWidth="1"/>
    <col min="2052" max="2052" width="10.75" style="2" customWidth="1"/>
    <col min="2053" max="2053" width="11" style="2" customWidth="1"/>
    <col min="2054" max="2055" width="10.625" style="2" customWidth="1"/>
    <col min="2056" max="2056" width="11.125" style="2" customWidth="1"/>
    <col min="2057" max="2094" width="9.625" style="2" customWidth="1"/>
    <col min="2095" max="2095" width="8.625" style="2" customWidth="1"/>
    <col min="2096" max="2096" width="8.75" style="2" customWidth="1"/>
    <col min="2097" max="2097" width="9.625" style="2" customWidth="1"/>
    <col min="2098" max="2098" width="8.5" style="2" customWidth="1"/>
    <col min="2099" max="2099" width="9.625" style="2" customWidth="1"/>
    <col min="2100" max="2100" width="8.75" style="2" customWidth="1"/>
    <col min="2101" max="2101" width="8.5" style="2" customWidth="1"/>
    <col min="2102" max="2102" width="9" style="2" customWidth="1"/>
    <col min="2103" max="2138" width="9.625" style="2" customWidth="1"/>
    <col min="2139" max="2139" width="10.375" style="2" customWidth="1"/>
    <col min="2140" max="2147" width="9.625" style="2" customWidth="1"/>
    <col min="2148" max="2298" width="9.625" style="2"/>
    <col min="2299" max="2299" width="13" style="2" customWidth="1"/>
    <col min="2300" max="2300" width="11.25" style="2" customWidth="1"/>
    <col min="2301" max="2303" width="10.75" style="2" customWidth="1"/>
    <col min="2304" max="2304" width="10.5" style="2" customWidth="1"/>
    <col min="2305" max="2305" width="11.5" style="2" customWidth="1"/>
    <col min="2306" max="2306" width="9.75" style="2" customWidth="1"/>
    <col min="2307" max="2307" width="11" style="2" customWidth="1"/>
    <col min="2308" max="2308" width="10.75" style="2" customWidth="1"/>
    <col min="2309" max="2309" width="11" style="2" customWidth="1"/>
    <col min="2310" max="2311" width="10.625" style="2" customWidth="1"/>
    <col min="2312" max="2312" width="11.125" style="2" customWidth="1"/>
    <col min="2313" max="2350" width="9.625" style="2" customWidth="1"/>
    <col min="2351" max="2351" width="8.625" style="2" customWidth="1"/>
    <col min="2352" max="2352" width="8.75" style="2" customWidth="1"/>
    <col min="2353" max="2353" width="9.625" style="2" customWidth="1"/>
    <col min="2354" max="2354" width="8.5" style="2" customWidth="1"/>
    <col min="2355" max="2355" width="9.625" style="2" customWidth="1"/>
    <col min="2356" max="2356" width="8.75" style="2" customWidth="1"/>
    <col min="2357" max="2357" width="8.5" style="2" customWidth="1"/>
    <col min="2358" max="2358" width="9" style="2" customWidth="1"/>
    <col min="2359" max="2394" width="9.625" style="2" customWidth="1"/>
    <col min="2395" max="2395" width="10.375" style="2" customWidth="1"/>
    <col min="2396" max="2403" width="9.625" style="2" customWidth="1"/>
    <col min="2404" max="2554" width="9.625" style="2"/>
    <col min="2555" max="2555" width="13" style="2" customWidth="1"/>
    <col min="2556" max="2556" width="11.25" style="2" customWidth="1"/>
    <col min="2557" max="2559" width="10.75" style="2" customWidth="1"/>
    <col min="2560" max="2560" width="10.5" style="2" customWidth="1"/>
    <col min="2561" max="2561" width="11.5" style="2" customWidth="1"/>
    <col min="2562" max="2562" width="9.75" style="2" customWidth="1"/>
    <col min="2563" max="2563" width="11" style="2" customWidth="1"/>
    <col min="2564" max="2564" width="10.75" style="2" customWidth="1"/>
    <col min="2565" max="2565" width="11" style="2" customWidth="1"/>
    <col min="2566" max="2567" width="10.625" style="2" customWidth="1"/>
    <col min="2568" max="2568" width="11.125" style="2" customWidth="1"/>
    <col min="2569" max="2606" width="9.625" style="2" customWidth="1"/>
    <col min="2607" max="2607" width="8.625" style="2" customWidth="1"/>
    <col min="2608" max="2608" width="8.75" style="2" customWidth="1"/>
    <col min="2609" max="2609" width="9.625" style="2" customWidth="1"/>
    <col min="2610" max="2610" width="8.5" style="2" customWidth="1"/>
    <col min="2611" max="2611" width="9.625" style="2" customWidth="1"/>
    <col min="2612" max="2612" width="8.75" style="2" customWidth="1"/>
    <col min="2613" max="2613" width="8.5" style="2" customWidth="1"/>
    <col min="2614" max="2614" width="9" style="2" customWidth="1"/>
    <col min="2615" max="2650" width="9.625" style="2" customWidth="1"/>
    <col min="2651" max="2651" width="10.375" style="2" customWidth="1"/>
    <col min="2652" max="2659" width="9.625" style="2" customWidth="1"/>
    <col min="2660" max="2810" width="9.625" style="2"/>
    <col min="2811" max="2811" width="13" style="2" customWidth="1"/>
    <col min="2812" max="2812" width="11.25" style="2" customWidth="1"/>
    <col min="2813" max="2815" width="10.75" style="2" customWidth="1"/>
    <col min="2816" max="2816" width="10.5" style="2" customWidth="1"/>
    <col min="2817" max="2817" width="11.5" style="2" customWidth="1"/>
    <col min="2818" max="2818" width="9.75" style="2" customWidth="1"/>
    <col min="2819" max="2819" width="11" style="2" customWidth="1"/>
    <col min="2820" max="2820" width="10.75" style="2" customWidth="1"/>
    <col min="2821" max="2821" width="11" style="2" customWidth="1"/>
    <col min="2822" max="2823" width="10.625" style="2" customWidth="1"/>
    <col min="2824" max="2824" width="11.125" style="2" customWidth="1"/>
    <col min="2825" max="2862" width="9.625" style="2" customWidth="1"/>
    <col min="2863" max="2863" width="8.625" style="2" customWidth="1"/>
    <col min="2864" max="2864" width="8.75" style="2" customWidth="1"/>
    <col min="2865" max="2865" width="9.625" style="2" customWidth="1"/>
    <col min="2866" max="2866" width="8.5" style="2" customWidth="1"/>
    <col min="2867" max="2867" width="9.625" style="2" customWidth="1"/>
    <col min="2868" max="2868" width="8.75" style="2" customWidth="1"/>
    <col min="2869" max="2869" width="8.5" style="2" customWidth="1"/>
    <col min="2870" max="2870" width="9" style="2" customWidth="1"/>
    <col min="2871" max="2906" width="9.625" style="2" customWidth="1"/>
    <col min="2907" max="2907" width="10.375" style="2" customWidth="1"/>
    <col min="2908" max="2915" width="9.625" style="2" customWidth="1"/>
    <col min="2916" max="3066" width="9.625" style="2"/>
    <col min="3067" max="3067" width="13" style="2" customWidth="1"/>
    <col min="3068" max="3068" width="11.25" style="2" customWidth="1"/>
    <col min="3069" max="3071" width="10.75" style="2" customWidth="1"/>
    <col min="3072" max="3072" width="10.5" style="2" customWidth="1"/>
    <col min="3073" max="3073" width="11.5" style="2" customWidth="1"/>
    <col min="3074" max="3074" width="9.75" style="2" customWidth="1"/>
    <col min="3075" max="3075" width="11" style="2" customWidth="1"/>
    <col min="3076" max="3076" width="10.75" style="2" customWidth="1"/>
    <col min="3077" max="3077" width="11" style="2" customWidth="1"/>
    <col min="3078" max="3079" width="10.625" style="2" customWidth="1"/>
    <col min="3080" max="3080" width="11.125" style="2" customWidth="1"/>
    <col min="3081" max="3118" width="9.625" style="2" customWidth="1"/>
    <col min="3119" max="3119" width="8.625" style="2" customWidth="1"/>
    <col min="3120" max="3120" width="8.75" style="2" customWidth="1"/>
    <col min="3121" max="3121" width="9.625" style="2" customWidth="1"/>
    <col min="3122" max="3122" width="8.5" style="2" customWidth="1"/>
    <col min="3123" max="3123" width="9.625" style="2" customWidth="1"/>
    <col min="3124" max="3124" width="8.75" style="2" customWidth="1"/>
    <col min="3125" max="3125" width="8.5" style="2" customWidth="1"/>
    <col min="3126" max="3126" width="9" style="2" customWidth="1"/>
    <col min="3127" max="3162" width="9.625" style="2" customWidth="1"/>
    <col min="3163" max="3163" width="10.375" style="2" customWidth="1"/>
    <col min="3164" max="3171" width="9.625" style="2" customWidth="1"/>
    <col min="3172" max="3322" width="9.625" style="2"/>
    <col min="3323" max="3323" width="13" style="2" customWidth="1"/>
    <col min="3324" max="3324" width="11.25" style="2" customWidth="1"/>
    <col min="3325" max="3327" width="10.75" style="2" customWidth="1"/>
    <col min="3328" max="3328" width="10.5" style="2" customWidth="1"/>
    <col min="3329" max="3329" width="11.5" style="2" customWidth="1"/>
    <col min="3330" max="3330" width="9.75" style="2" customWidth="1"/>
    <col min="3331" max="3331" width="11" style="2" customWidth="1"/>
    <col min="3332" max="3332" width="10.75" style="2" customWidth="1"/>
    <col min="3333" max="3333" width="11" style="2" customWidth="1"/>
    <col min="3334" max="3335" width="10.625" style="2" customWidth="1"/>
    <col min="3336" max="3336" width="11.125" style="2" customWidth="1"/>
    <col min="3337" max="3374" width="9.625" style="2" customWidth="1"/>
    <col min="3375" max="3375" width="8.625" style="2" customWidth="1"/>
    <col min="3376" max="3376" width="8.75" style="2" customWidth="1"/>
    <col min="3377" max="3377" width="9.625" style="2" customWidth="1"/>
    <col min="3378" max="3378" width="8.5" style="2" customWidth="1"/>
    <col min="3379" max="3379" width="9.625" style="2" customWidth="1"/>
    <col min="3380" max="3380" width="8.75" style="2" customWidth="1"/>
    <col min="3381" max="3381" width="8.5" style="2" customWidth="1"/>
    <col min="3382" max="3382" width="9" style="2" customWidth="1"/>
    <col min="3383" max="3418" width="9.625" style="2" customWidth="1"/>
    <col min="3419" max="3419" width="10.375" style="2" customWidth="1"/>
    <col min="3420" max="3427" width="9.625" style="2" customWidth="1"/>
    <col min="3428" max="3578" width="9.625" style="2"/>
    <col min="3579" max="3579" width="13" style="2" customWidth="1"/>
    <col min="3580" max="3580" width="11.25" style="2" customWidth="1"/>
    <col min="3581" max="3583" width="10.75" style="2" customWidth="1"/>
    <col min="3584" max="3584" width="10.5" style="2" customWidth="1"/>
    <col min="3585" max="3585" width="11.5" style="2" customWidth="1"/>
    <col min="3586" max="3586" width="9.75" style="2" customWidth="1"/>
    <col min="3587" max="3587" width="11" style="2" customWidth="1"/>
    <col min="3588" max="3588" width="10.75" style="2" customWidth="1"/>
    <col min="3589" max="3589" width="11" style="2" customWidth="1"/>
    <col min="3590" max="3591" width="10.625" style="2" customWidth="1"/>
    <col min="3592" max="3592" width="11.125" style="2" customWidth="1"/>
    <col min="3593" max="3630" width="9.625" style="2" customWidth="1"/>
    <col min="3631" max="3631" width="8.625" style="2" customWidth="1"/>
    <col min="3632" max="3632" width="8.75" style="2" customWidth="1"/>
    <col min="3633" max="3633" width="9.625" style="2" customWidth="1"/>
    <col min="3634" max="3634" width="8.5" style="2" customWidth="1"/>
    <col min="3635" max="3635" width="9.625" style="2" customWidth="1"/>
    <col min="3636" max="3636" width="8.75" style="2" customWidth="1"/>
    <col min="3637" max="3637" width="8.5" style="2" customWidth="1"/>
    <col min="3638" max="3638" width="9" style="2" customWidth="1"/>
    <col min="3639" max="3674" width="9.625" style="2" customWidth="1"/>
    <col min="3675" max="3675" width="10.375" style="2" customWidth="1"/>
    <col min="3676" max="3683" width="9.625" style="2" customWidth="1"/>
    <col min="3684" max="3834" width="9.625" style="2"/>
    <col min="3835" max="3835" width="13" style="2" customWidth="1"/>
    <col min="3836" max="3836" width="11.25" style="2" customWidth="1"/>
    <col min="3837" max="3839" width="10.75" style="2" customWidth="1"/>
    <col min="3840" max="3840" width="10.5" style="2" customWidth="1"/>
    <col min="3841" max="3841" width="11.5" style="2" customWidth="1"/>
    <col min="3842" max="3842" width="9.75" style="2" customWidth="1"/>
    <col min="3843" max="3843" width="11" style="2" customWidth="1"/>
    <col min="3844" max="3844" width="10.75" style="2" customWidth="1"/>
    <col min="3845" max="3845" width="11" style="2" customWidth="1"/>
    <col min="3846" max="3847" width="10.625" style="2" customWidth="1"/>
    <col min="3848" max="3848" width="11.125" style="2" customWidth="1"/>
    <col min="3849" max="3886" width="9.625" style="2" customWidth="1"/>
    <col min="3887" max="3887" width="8.625" style="2" customWidth="1"/>
    <col min="3888" max="3888" width="8.75" style="2" customWidth="1"/>
    <col min="3889" max="3889" width="9.625" style="2" customWidth="1"/>
    <col min="3890" max="3890" width="8.5" style="2" customWidth="1"/>
    <col min="3891" max="3891" width="9.625" style="2" customWidth="1"/>
    <col min="3892" max="3892" width="8.75" style="2" customWidth="1"/>
    <col min="3893" max="3893" width="8.5" style="2" customWidth="1"/>
    <col min="3894" max="3894" width="9" style="2" customWidth="1"/>
    <col min="3895" max="3930" width="9.625" style="2" customWidth="1"/>
    <col min="3931" max="3931" width="10.375" style="2" customWidth="1"/>
    <col min="3932" max="3939" width="9.625" style="2" customWidth="1"/>
    <col min="3940" max="4090" width="9.625" style="2"/>
    <col min="4091" max="4091" width="13" style="2" customWidth="1"/>
    <col min="4092" max="4092" width="11.25" style="2" customWidth="1"/>
    <col min="4093" max="4095" width="10.75" style="2" customWidth="1"/>
    <col min="4096" max="4096" width="10.5" style="2" customWidth="1"/>
    <col min="4097" max="4097" width="11.5" style="2" customWidth="1"/>
    <col min="4098" max="4098" width="9.75" style="2" customWidth="1"/>
    <col min="4099" max="4099" width="11" style="2" customWidth="1"/>
    <col min="4100" max="4100" width="10.75" style="2" customWidth="1"/>
    <col min="4101" max="4101" width="11" style="2" customWidth="1"/>
    <col min="4102" max="4103" width="10.625" style="2" customWidth="1"/>
    <col min="4104" max="4104" width="11.125" style="2" customWidth="1"/>
    <col min="4105" max="4142" width="9.625" style="2" customWidth="1"/>
    <col min="4143" max="4143" width="8.625" style="2" customWidth="1"/>
    <col min="4144" max="4144" width="8.75" style="2" customWidth="1"/>
    <col min="4145" max="4145" width="9.625" style="2" customWidth="1"/>
    <col min="4146" max="4146" width="8.5" style="2" customWidth="1"/>
    <col min="4147" max="4147" width="9.625" style="2" customWidth="1"/>
    <col min="4148" max="4148" width="8.75" style="2" customWidth="1"/>
    <col min="4149" max="4149" width="8.5" style="2" customWidth="1"/>
    <col min="4150" max="4150" width="9" style="2" customWidth="1"/>
    <col min="4151" max="4186" width="9.625" style="2" customWidth="1"/>
    <col min="4187" max="4187" width="10.375" style="2" customWidth="1"/>
    <col min="4188" max="4195" width="9.625" style="2" customWidth="1"/>
    <col min="4196" max="4346" width="9.625" style="2"/>
    <col min="4347" max="4347" width="13" style="2" customWidth="1"/>
    <col min="4348" max="4348" width="11.25" style="2" customWidth="1"/>
    <col min="4349" max="4351" width="10.75" style="2" customWidth="1"/>
    <col min="4352" max="4352" width="10.5" style="2" customWidth="1"/>
    <col min="4353" max="4353" width="11.5" style="2" customWidth="1"/>
    <col min="4354" max="4354" width="9.75" style="2" customWidth="1"/>
    <col min="4355" max="4355" width="11" style="2" customWidth="1"/>
    <col min="4356" max="4356" width="10.75" style="2" customWidth="1"/>
    <col min="4357" max="4357" width="11" style="2" customWidth="1"/>
    <col min="4358" max="4359" width="10.625" style="2" customWidth="1"/>
    <col min="4360" max="4360" width="11.125" style="2" customWidth="1"/>
    <col min="4361" max="4398" width="9.625" style="2" customWidth="1"/>
    <col min="4399" max="4399" width="8.625" style="2" customWidth="1"/>
    <col min="4400" max="4400" width="8.75" style="2" customWidth="1"/>
    <col min="4401" max="4401" width="9.625" style="2" customWidth="1"/>
    <col min="4402" max="4402" width="8.5" style="2" customWidth="1"/>
    <col min="4403" max="4403" width="9.625" style="2" customWidth="1"/>
    <col min="4404" max="4404" width="8.75" style="2" customWidth="1"/>
    <col min="4405" max="4405" width="8.5" style="2" customWidth="1"/>
    <col min="4406" max="4406" width="9" style="2" customWidth="1"/>
    <col min="4407" max="4442" width="9.625" style="2" customWidth="1"/>
    <col min="4443" max="4443" width="10.375" style="2" customWidth="1"/>
    <col min="4444" max="4451" width="9.625" style="2" customWidth="1"/>
    <col min="4452" max="4602" width="9.625" style="2"/>
    <col min="4603" max="4603" width="13" style="2" customWidth="1"/>
    <col min="4604" max="4604" width="11.25" style="2" customWidth="1"/>
    <col min="4605" max="4607" width="10.75" style="2" customWidth="1"/>
    <col min="4608" max="4608" width="10.5" style="2" customWidth="1"/>
    <col min="4609" max="4609" width="11.5" style="2" customWidth="1"/>
    <col min="4610" max="4610" width="9.75" style="2" customWidth="1"/>
    <col min="4611" max="4611" width="11" style="2" customWidth="1"/>
    <col min="4612" max="4612" width="10.75" style="2" customWidth="1"/>
    <col min="4613" max="4613" width="11" style="2" customWidth="1"/>
    <col min="4614" max="4615" width="10.625" style="2" customWidth="1"/>
    <col min="4616" max="4616" width="11.125" style="2" customWidth="1"/>
    <col min="4617" max="4654" width="9.625" style="2" customWidth="1"/>
    <col min="4655" max="4655" width="8.625" style="2" customWidth="1"/>
    <col min="4656" max="4656" width="8.75" style="2" customWidth="1"/>
    <col min="4657" max="4657" width="9.625" style="2" customWidth="1"/>
    <col min="4658" max="4658" width="8.5" style="2" customWidth="1"/>
    <col min="4659" max="4659" width="9.625" style="2" customWidth="1"/>
    <col min="4660" max="4660" width="8.75" style="2" customWidth="1"/>
    <col min="4661" max="4661" width="8.5" style="2" customWidth="1"/>
    <col min="4662" max="4662" width="9" style="2" customWidth="1"/>
    <col min="4663" max="4698" width="9.625" style="2" customWidth="1"/>
    <col min="4699" max="4699" width="10.375" style="2" customWidth="1"/>
    <col min="4700" max="4707" width="9.625" style="2" customWidth="1"/>
    <col min="4708" max="4858" width="9.625" style="2"/>
    <col min="4859" max="4859" width="13" style="2" customWidth="1"/>
    <col min="4860" max="4860" width="11.25" style="2" customWidth="1"/>
    <col min="4861" max="4863" width="10.75" style="2" customWidth="1"/>
    <col min="4864" max="4864" width="10.5" style="2" customWidth="1"/>
    <col min="4865" max="4865" width="11.5" style="2" customWidth="1"/>
    <col min="4866" max="4866" width="9.75" style="2" customWidth="1"/>
    <col min="4867" max="4867" width="11" style="2" customWidth="1"/>
    <col min="4868" max="4868" width="10.75" style="2" customWidth="1"/>
    <col min="4869" max="4869" width="11" style="2" customWidth="1"/>
    <col min="4870" max="4871" width="10.625" style="2" customWidth="1"/>
    <col min="4872" max="4872" width="11.125" style="2" customWidth="1"/>
    <col min="4873" max="4910" width="9.625" style="2" customWidth="1"/>
    <col min="4911" max="4911" width="8.625" style="2" customWidth="1"/>
    <col min="4912" max="4912" width="8.75" style="2" customWidth="1"/>
    <col min="4913" max="4913" width="9.625" style="2" customWidth="1"/>
    <col min="4914" max="4914" width="8.5" style="2" customWidth="1"/>
    <col min="4915" max="4915" width="9.625" style="2" customWidth="1"/>
    <col min="4916" max="4916" width="8.75" style="2" customWidth="1"/>
    <col min="4917" max="4917" width="8.5" style="2" customWidth="1"/>
    <col min="4918" max="4918" width="9" style="2" customWidth="1"/>
    <col min="4919" max="4954" width="9.625" style="2" customWidth="1"/>
    <col min="4955" max="4955" width="10.375" style="2" customWidth="1"/>
    <col min="4956" max="4963" width="9.625" style="2" customWidth="1"/>
    <col min="4964" max="5114" width="9.625" style="2"/>
    <col min="5115" max="5115" width="13" style="2" customWidth="1"/>
    <col min="5116" max="5116" width="11.25" style="2" customWidth="1"/>
    <col min="5117" max="5119" width="10.75" style="2" customWidth="1"/>
    <col min="5120" max="5120" width="10.5" style="2" customWidth="1"/>
    <col min="5121" max="5121" width="11.5" style="2" customWidth="1"/>
    <col min="5122" max="5122" width="9.75" style="2" customWidth="1"/>
    <col min="5123" max="5123" width="11" style="2" customWidth="1"/>
    <col min="5124" max="5124" width="10.75" style="2" customWidth="1"/>
    <col min="5125" max="5125" width="11" style="2" customWidth="1"/>
    <col min="5126" max="5127" width="10.625" style="2" customWidth="1"/>
    <col min="5128" max="5128" width="11.125" style="2" customWidth="1"/>
    <col min="5129" max="5166" width="9.625" style="2" customWidth="1"/>
    <col min="5167" max="5167" width="8.625" style="2" customWidth="1"/>
    <col min="5168" max="5168" width="8.75" style="2" customWidth="1"/>
    <col min="5169" max="5169" width="9.625" style="2" customWidth="1"/>
    <col min="5170" max="5170" width="8.5" style="2" customWidth="1"/>
    <col min="5171" max="5171" width="9.625" style="2" customWidth="1"/>
    <col min="5172" max="5172" width="8.75" style="2" customWidth="1"/>
    <col min="5173" max="5173" width="8.5" style="2" customWidth="1"/>
    <col min="5174" max="5174" width="9" style="2" customWidth="1"/>
    <col min="5175" max="5210" width="9.625" style="2" customWidth="1"/>
    <col min="5211" max="5211" width="10.375" style="2" customWidth="1"/>
    <col min="5212" max="5219" width="9.625" style="2" customWidth="1"/>
    <col min="5220" max="5370" width="9.625" style="2"/>
    <col min="5371" max="5371" width="13" style="2" customWidth="1"/>
    <col min="5372" max="5372" width="11.25" style="2" customWidth="1"/>
    <col min="5373" max="5375" width="10.75" style="2" customWidth="1"/>
    <col min="5376" max="5376" width="10.5" style="2" customWidth="1"/>
    <col min="5377" max="5377" width="11.5" style="2" customWidth="1"/>
    <col min="5378" max="5378" width="9.75" style="2" customWidth="1"/>
    <col min="5379" max="5379" width="11" style="2" customWidth="1"/>
    <col min="5380" max="5380" width="10.75" style="2" customWidth="1"/>
    <col min="5381" max="5381" width="11" style="2" customWidth="1"/>
    <col min="5382" max="5383" width="10.625" style="2" customWidth="1"/>
    <col min="5384" max="5384" width="11.125" style="2" customWidth="1"/>
    <col min="5385" max="5422" width="9.625" style="2" customWidth="1"/>
    <col min="5423" max="5423" width="8.625" style="2" customWidth="1"/>
    <col min="5424" max="5424" width="8.75" style="2" customWidth="1"/>
    <col min="5425" max="5425" width="9.625" style="2" customWidth="1"/>
    <col min="5426" max="5426" width="8.5" style="2" customWidth="1"/>
    <col min="5427" max="5427" width="9.625" style="2" customWidth="1"/>
    <col min="5428" max="5428" width="8.75" style="2" customWidth="1"/>
    <col min="5429" max="5429" width="8.5" style="2" customWidth="1"/>
    <col min="5430" max="5430" width="9" style="2" customWidth="1"/>
    <col min="5431" max="5466" width="9.625" style="2" customWidth="1"/>
    <col min="5467" max="5467" width="10.375" style="2" customWidth="1"/>
    <col min="5468" max="5475" width="9.625" style="2" customWidth="1"/>
    <col min="5476" max="5626" width="9.625" style="2"/>
    <col min="5627" max="5627" width="13" style="2" customWidth="1"/>
    <col min="5628" max="5628" width="11.25" style="2" customWidth="1"/>
    <col min="5629" max="5631" width="10.75" style="2" customWidth="1"/>
    <col min="5632" max="5632" width="10.5" style="2" customWidth="1"/>
    <col min="5633" max="5633" width="11.5" style="2" customWidth="1"/>
    <col min="5634" max="5634" width="9.75" style="2" customWidth="1"/>
    <col min="5635" max="5635" width="11" style="2" customWidth="1"/>
    <col min="5636" max="5636" width="10.75" style="2" customWidth="1"/>
    <col min="5637" max="5637" width="11" style="2" customWidth="1"/>
    <col min="5638" max="5639" width="10.625" style="2" customWidth="1"/>
    <col min="5640" max="5640" width="11.125" style="2" customWidth="1"/>
    <col min="5641" max="5678" width="9.625" style="2" customWidth="1"/>
    <col min="5679" max="5679" width="8.625" style="2" customWidth="1"/>
    <col min="5680" max="5680" width="8.75" style="2" customWidth="1"/>
    <col min="5681" max="5681" width="9.625" style="2" customWidth="1"/>
    <col min="5682" max="5682" width="8.5" style="2" customWidth="1"/>
    <col min="5683" max="5683" width="9.625" style="2" customWidth="1"/>
    <col min="5684" max="5684" width="8.75" style="2" customWidth="1"/>
    <col min="5685" max="5685" width="8.5" style="2" customWidth="1"/>
    <col min="5686" max="5686" width="9" style="2" customWidth="1"/>
    <col min="5687" max="5722" width="9.625" style="2" customWidth="1"/>
    <col min="5723" max="5723" width="10.375" style="2" customWidth="1"/>
    <col min="5724" max="5731" width="9.625" style="2" customWidth="1"/>
    <col min="5732" max="5882" width="9.625" style="2"/>
    <col min="5883" max="5883" width="13" style="2" customWidth="1"/>
    <col min="5884" max="5884" width="11.25" style="2" customWidth="1"/>
    <col min="5885" max="5887" width="10.75" style="2" customWidth="1"/>
    <col min="5888" max="5888" width="10.5" style="2" customWidth="1"/>
    <col min="5889" max="5889" width="11.5" style="2" customWidth="1"/>
    <col min="5890" max="5890" width="9.75" style="2" customWidth="1"/>
    <col min="5891" max="5891" width="11" style="2" customWidth="1"/>
    <col min="5892" max="5892" width="10.75" style="2" customWidth="1"/>
    <col min="5893" max="5893" width="11" style="2" customWidth="1"/>
    <col min="5894" max="5895" width="10.625" style="2" customWidth="1"/>
    <col min="5896" max="5896" width="11.125" style="2" customWidth="1"/>
    <col min="5897" max="5934" width="9.625" style="2" customWidth="1"/>
    <col min="5935" max="5935" width="8.625" style="2" customWidth="1"/>
    <col min="5936" max="5936" width="8.75" style="2" customWidth="1"/>
    <col min="5937" max="5937" width="9.625" style="2" customWidth="1"/>
    <col min="5938" max="5938" width="8.5" style="2" customWidth="1"/>
    <col min="5939" max="5939" width="9.625" style="2" customWidth="1"/>
    <col min="5940" max="5940" width="8.75" style="2" customWidth="1"/>
    <col min="5941" max="5941" width="8.5" style="2" customWidth="1"/>
    <col min="5942" max="5942" width="9" style="2" customWidth="1"/>
    <col min="5943" max="5978" width="9.625" style="2" customWidth="1"/>
    <col min="5979" max="5979" width="10.375" style="2" customWidth="1"/>
    <col min="5980" max="5987" width="9.625" style="2" customWidth="1"/>
    <col min="5988" max="6138" width="9.625" style="2"/>
    <col min="6139" max="6139" width="13" style="2" customWidth="1"/>
    <col min="6140" max="6140" width="11.25" style="2" customWidth="1"/>
    <col min="6141" max="6143" width="10.75" style="2" customWidth="1"/>
    <col min="6144" max="6144" width="10.5" style="2" customWidth="1"/>
    <col min="6145" max="6145" width="11.5" style="2" customWidth="1"/>
    <col min="6146" max="6146" width="9.75" style="2" customWidth="1"/>
    <col min="6147" max="6147" width="11" style="2" customWidth="1"/>
    <col min="6148" max="6148" width="10.75" style="2" customWidth="1"/>
    <col min="6149" max="6149" width="11" style="2" customWidth="1"/>
    <col min="6150" max="6151" width="10.625" style="2" customWidth="1"/>
    <col min="6152" max="6152" width="11.125" style="2" customWidth="1"/>
    <col min="6153" max="6190" width="9.625" style="2" customWidth="1"/>
    <col min="6191" max="6191" width="8.625" style="2" customWidth="1"/>
    <col min="6192" max="6192" width="8.75" style="2" customWidth="1"/>
    <col min="6193" max="6193" width="9.625" style="2" customWidth="1"/>
    <col min="6194" max="6194" width="8.5" style="2" customWidth="1"/>
    <col min="6195" max="6195" width="9.625" style="2" customWidth="1"/>
    <col min="6196" max="6196" width="8.75" style="2" customWidth="1"/>
    <col min="6197" max="6197" width="8.5" style="2" customWidth="1"/>
    <col min="6198" max="6198" width="9" style="2" customWidth="1"/>
    <col min="6199" max="6234" width="9.625" style="2" customWidth="1"/>
    <col min="6235" max="6235" width="10.375" style="2" customWidth="1"/>
    <col min="6236" max="6243" width="9.625" style="2" customWidth="1"/>
    <col min="6244" max="6394" width="9.625" style="2"/>
    <col min="6395" max="6395" width="13" style="2" customWidth="1"/>
    <col min="6396" max="6396" width="11.25" style="2" customWidth="1"/>
    <col min="6397" max="6399" width="10.75" style="2" customWidth="1"/>
    <col min="6400" max="6400" width="10.5" style="2" customWidth="1"/>
    <col min="6401" max="6401" width="11.5" style="2" customWidth="1"/>
    <col min="6402" max="6402" width="9.75" style="2" customWidth="1"/>
    <col min="6403" max="6403" width="11" style="2" customWidth="1"/>
    <col min="6404" max="6404" width="10.75" style="2" customWidth="1"/>
    <col min="6405" max="6405" width="11" style="2" customWidth="1"/>
    <col min="6406" max="6407" width="10.625" style="2" customWidth="1"/>
    <col min="6408" max="6408" width="11.125" style="2" customWidth="1"/>
    <col min="6409" max="6446" width="9.625" style="2" customWidth="1"/>
    <col min="6447" max="6447" width="8.625" style="2" customWidth="1"/>
    <col min="6448" max="6448" width="8.75" style="2" customWidth="1"/>
    <col min="6449" max="6449" width="9.625" style="2" customWidth="1"/>
    <col min="6450" max="6450" width="8.5" style="2" customWidth="1"/>
    <col min="6451" max="6451" width="9.625" style="2" customWidth="1"/>
    <col min="6452" max="6452" width="8.75" style="2" customWidth="1"/>
    <col min="6453" max="6453" width="8.5" style="2" customWidth="1"/>
    <col min="6454" max="6454" width="9" style="2" customWidth="1"/>
    <col min="6455" max="6490" width="9.625" style="2" customWidth="1"/>
    <col min="6491" max="6491" width="10.375" style="2" customWidth="1"/>
    <col min="6492" max="6499" width="9.625" style="2" customWidth="1"/>
    <col min="6500" max="6650" width="9.625" style="2"/>
    <col min="6651" max="6651" width="13" style="2" customWidth="1"/>
    <col min="6652" max="6652" width="11.25" style="2" customWidth="1"/>
    <col min="6653" max="6655" width="10.75" style="2" customWidth="1"/>
    <col min="6656" max="6656" width="10.5" style="2" customWidth="1"/>
    <col min="6657" max="6657" width="11.5" style="2" customWidth="1"/>
    <col min="6658" max="6658" width="9.75" style="2" customWidth="1"/>
    <col min="6659" max="6659" width="11" style="2" customWidth="1"/>
    <col min="6660" max="6660" width="10.75" style="2" customWidth="1"/>
    <col min="6661" max="6661" width="11" style="2" customWidth="1"/>
    <col min="6662" max="6663" width="10.625" style="2" customWidth="1"/>
    <col min="6664" max="6664" width="11.125" style="2" customWidth="1"/>
    <col min="6665" max="6702" width="9.625" style="2" customWidth="1"/>
    <col min="6703" max="6703" width="8.625" style="2" customWidth="1"/>
    <col min="6704" max="6704" width="8.75" style="2" customWidth="1"/>
    <col min="6705" max="6705" width="9.625" style="2" customWidth="1"/>
    <col min="6706" max="6706" width="8.5" style="2" customWidth="1"/>
    <col min="6707" max="6707" width="9.625" style="2" customWidth="1"/>
    <col min="6708" max="6708" width="8.75" style="2" customWidth="1"/>
    <col min="6709" max="6709" width="8.5" style="2" customWidth="1"/>
    <col min="6710" max="6710" width="9" style="2" customWidth="1"/>
    <col min="6711" max="6746" width="9.625" style="2" customWidth="1"/>
    <col min="6747" max="6747" width="10.375" style="2" customWidth="1"/>
    <col min="6748" max="6755" width="9.625" style="2" customWidth="1"/>
    <col min="6756" max="6906" width="9.625" style="2"/>
    <col min="6907" max="6907" width="13" style="2" customWidth="1"/>
    <col min="6908" max="6908" width="11.25" style="2" customWidth="1"/>
    <col min="6909" max="6911" width="10.75" style="2" customWidth="1"/>
    <col min="6912" max="6912" width="10.5" style="2" customWidth="1"/>
    <col min="6913" max="6913" width="11.5" style="2" customWidth="1"/>
    <col min="6914" max="6914" width="9.75" style="2" customWidth="1"/>
    <col min="6915" max="6915" width="11" style="2" customWidth="1"/>
    <col min="6916" max="6916" width="10.75" style="2" customWidth="1"/>
    <col min="6917" max="6917" width="11" style="2" customWidth="1"/>
    <col min="6918" max="6919" width="10.625" style="2" customWidth="1"/>
    <col min="6920" max="6920" width="11.125" style="2" customWidth="1"/>
    <col min="6921" max="6958" width="9.625" style="2" customWidth="1"/>
    <col min="6959" max="6959" width="8.625" style="2" customWidth="1"/>
    <col min="6960" max="6960" width="8.75" style="2" customWidth="1"/>
    <col min="6961" max="6961" width="9.625" style="2" customWidth="1"/>
    <col min="6962" max="6962" width="8.5" style="2" customWidth="1"/>
    <col min="6963" max="6963" width="9.625" style="2" customWidth="1"/>
    <col min="6964" max="6964" width="8.75" style="2" customWidth="1"/>
    <col min="6965" max="6965" width="8.5" style="2" customWidth="1"/>
    <col min="6966" max="6966" width="9" style="2" customWidth="1"/>
    <col min="6967" max="7002" width="9.625" style="2" customWidth="1"/>
    <col min="7003" max="7003" width="10.375" style="2" customWidth="1"/>
    <col min="7004" max="7011" width="9.625" style="2" customWidth="1"/>
    <col min="7012" max="7162" width="9.625" style="2"/>
    <col min="7163" max="7163" width="13" style="2" customWidth="1"/>
    <col min="7164" max="7164" width="11.25" style="2" customWidth="1"/>
    <col min="7165" max="7167" width="10.75" style="2" customWidth="1"/>
    <col min="7168" max="7168" width="10.5" style="2" customWidth="1"/>
    <col min="7169" max="7169" width="11.5" style="2" customWidth="1"/>
    <col min="7170" max="7170" width="9.75" style="2" customWidth="1"/>
    <col min="7171" max="7171" width="11" style="2" customWidth="1"/>
    <col min="7172" max="7172" width="10.75" style="2" customWidth="1"/>
    <col min="7173" max="7173" width="11" style="2" customWidth="1"/>
    <col min="7174" max="7175" width="10.625" style="2" customWidth="1"/>
    <col min="7176" max="7176" width="11.125" style="2" customWidth="1"/>
    <col min="7177" max="7214" width="9.625" style="2" customWidth="1"/>
    <col min="7215" max="7215" width="8.625" style="2" customWidth="1"/>
    <col min="7216" max="7216" width="8.75" style="2" customWidth="1"/>
    <col min="7217" max="7217" width="9.625" style="2" customWidth="1"/>
    <col min="7218" max="7218" width="8.5" style="2" customWidth="1"/>
    <col min="7219" max="7219" width="9.625" style="2" customWidth="1"/>
    <col min="7220" max="7220" width="8.75" style="2" customWidth="1"/>
    <col min="7221" max="7221" width="8.5" style="2" customWidth="1"/>
    <col min="7222" max="7222" width="9" style="2" customWidth="1"/>
    <col min="7223" max="7258" width="9.625" style="2" customWidth="1"/>
    <col min="7259" max="7259" width="10.375" style="2" customWidth="1"/>
    <col min="7260" max="7267" width="9.625" style="2" customWidth="1"/>
    <col min="7268" max="7418" width="9.625" style="2"/>
    <col min="7419" max="7419" width="13" style="2" customWidth="1"/>
    <col min="7420" max="7420" width="11.25" style="2" customWidth="1"/>
    <col min="7421" max="7423" width="10.75" style="2" customWidth="1"/>
    <col min="7424" max="7424" width="10.5" style="2" customWidth="1"/>
    <col min="7425" max="7425" width="11.5" style="2" customWidth="1"/>
    <col min="7426" max="7426" width="9.75" style="2" customWidth="1"/>
    <col min="7427" max="7427" width="11" style="2" customWidth="1"/>
    <col min="7428" max="7428" width="10.75" style="2" customWidth="1"/>
    <col min="7429" max="7429" width="11" style="2" customWidth="1"/>
    <col min="7430" max="7431" width="10.625" style="2" customWidth="1"/>
    <col min="7432" max="7432" width="11.125" style="2" customWidth="1"/>
    <col min="7433" max="7470" width="9.625" style="2" customWidth="1"/>
    <col min="7471" max="7471" width="8.625" style="2" customWidth="1"/>
    <col min="7472" max="7472" width="8.75" style="2" customWidth="1"/>
    <col min="7473" max="7473" width="9.625" style="2" customWidth="1"/>
    <col min="7474" max="7474" width="8.5" style="2" customWidth="1"/>
    <col min="7475" max="7475" width="9.625" style="2" customWidth="1"/>
    <col min="7476" max="7476" width="8.75" style="2" customWidth="1"/>
    <col min="7477" max="7477" width="8.5" style="2" customWidth="1"/>
    <col min="7478" max="7478" width="9" style="2" customWidth="1"/>
    <col min="7479" max="7514" width="9.625" style="2" customWidth="1"/>
    <col min="7515" max="7515" width="10.375" style="2" customWidth="1"/>
    <col min="7516" max="7523" width="9.625" style="2" customWidth="1"/>
    <col min="7524" max="7674" width="9.625" style="2"/>
    <col min="7675" max="7675" width="13" style="2" customWidth="1"/>
    <col min="7676" max="7676" width="11.25" style="2" customWidth="1"/>
    <col min="7677" max="7679" width="10.75" style="2" customWidth="1"/>
    <col min="7680" max="7680" width="10.5" style="2" customWidth="1"/>
    <col min="7681" max="7681" width="11.5" style="2" customWidth="1"/>
    <col min="7682" max="7682" width="9.75" style="2" customWidth="1"/>
    <col min="7683" max="7683" width="11" style="2" customWidth="1"/>
    <col min="7684" max="7684" width="10.75" style="2" customWidth="1"/>
    <col min="7685" max="7685" width="11" style="2" customWidth="1"/>
    <col min="7686" max="7687" width="10.625" style="2" customWidth="1"/>
    <col min="7688" max="7688" width="11.125" style="2" customWidth="1"/>
    <col min="7689" max="7726" width="9.625" style="2" customWidth="1"/>
    <col min="7727" max="7727" width="8.625" style="2" customWidth="1"/>
    <col min="7728" max="7728" width="8.75" style="2" customWidth="1"/>
    <col min="7729" max="7729" width="9.625" style="2" customWidth="1"/>
    <col min="7730" max="7730" width="8.5" style="2" customWidth="1"/>
    <col min="7731" max="7731" width="9.625" style="2" customWidth="1"/>
    <col min="7732" max="7732" width="8.75" style="2" customWidth="1"/>
    <col min="7733" max="7733" width="8.5" style="2" customWidth="1"/>
    <col min="7734" max="7734" width="9" style="2" customWidth="1"/>
    <col min="7735" max="7770" width="9.625" style="2" customWidth="1"/>
    <col min="7771" max="7771" width="10.375" style="2" customWidth="1"/>
    <col min="7772" max="7779" width="9.625" style="2" customWidth="1"/>
    <col min="7780" max="7930" width="9.625" style="2"/>
    <col min="7931" max="7931" width="13" style="2" customWidth="1"/>
    <col min="7932" max="7932" width="11.25" style="2" customWidth="1"/>
    <col min="7933" max="7935" width="10.75" style="2" customWidth="1"/>
    <col min="7936" max="7936" width="10.5" style="2" customWidth="1"/>
    <col min="7937" max="7937" width="11.5" style="2" customWidth="1"/>
    <col min="7938" max="7938" width="9.75" style="2" customWidth="1"/>
    <col min="7939" max="7939" width="11" style="2" customWidth="1"/>
    <col min="7940" max="7940" width="10.75" style="2" customWidth="1"/>
    <col min="7941" max="7941" width="11" style="2" customWidth="1"/>
    <col min="7942" max="7943" width="10.625" style="2" customWidth="1"/>
    <col min="7944" max="7944" width="11.125" style="2" customWidth="1"/>
    <col min="7945" max="7982" width="9.625" style="2" customWidth="1"/>
    <col min="7983" max="7983" width="8.625" style="2" customWidth="1"/>
    <col min="7984" max="7984" width="8.75" style="2" customWidth="1"/>
    <col min="7985" max="7985" width="9.625" style="2" customWidth="1"/>
    <col min="7986" max="7986" width="8.5" style="2" customWidth="1"/>
    <col min="7987" max="7987" width="9.625" style="2" customWidth="1"/>
    <col min="7988" max="7988" width="8.75" style="2" customWidth="1"/>
    <col min="7989" max="7989" width="8.5" style="2" customWidth="1"/>
    <col min="7990" max="7990" width="9" style="2" customWidth="1"/>
    <col min="7991" max="8026" width="9.625" style="2" customWidth="1"/>
    <col min="8027" max="8027" width="10.375" style="2" customWidth="1"/>
    <col min="8028" max="8035" width="9.625" style="2" customWidth="1"/>
    <col min="8036" max="8186" width="9.625" style="2"/>
    <col min="8187" max="8187" width="13" style="2" customWidth="1"/>
    <col min="8188" max="8188" width="11.25" style="2" customWidth="1"/>
    <col min="8189" max="8191" width="10.75" style="2" customWidth="1"/>
    <col min="8192" max="8192" width="10.5" style="2" customWidth="1"/>
    <col min="8193" max="8193" width="11.5" style="2" customWidth="1"/>
    <col min="8194" max="8194" width="9.75" style="2" customWidth="1"/>
    <col min="8195" max="8195" width="11" style="2" customWidth="1"/>
    <col min="8196" max="8196" width="10.75" style="2" customWidth="1"/>
    <col min="8197" max="8197" width="11" style="2" customWidth="1"/>
    <col min="8198" max="8199" width="10.625" style="2" customWidth="1"/>
    <col min="8200" max="8200" width="11.125" style="2" customWidth="1"/>
    <col min="8201" max="8238" width="9.625" style="2" customWidth="1"/>
    <col min="8239" max="8239" width="8.625" style="2" customWidth="1"/>
    <col min="8240" max="8240" width="8.75" style="2" customWidth="1"/>
    <col min="8241" max="8241" width="9.625" style="2" customWidth="1"/>
    <col min="8242" max="8242" width="8.5" style="2" customWidth="1"/>
    <col min="8243" max="8243" width="9.625" style="2" customWidth="1"/>
    <col min="8244" max="8244" width="8.75" style="2" customWidth="1"/>
    <col min="8245" max="8245" width="8.5" style="2" customWidth="1"/>
    <col min="8246" max="8246" width="9" style="2" customWidth="1"/>
    <col min="8247" max="8282" width="9.625" style="2" customWidth="1"/>
    <col min="8283" max="8283" width="10.375" style="2" customWidth="1"/>
    <col min="8284" max="8291" width="9.625" style="2" customWidth="1"/>
    <col min="8292" max="8442" width="9.625" style="2"/>
    <col min="8443" max="8443" width="13" style="2" customWidth="1"/>
    <col min="8444" max="8444" width="11.25" style="2" customWidth="1"/>
    <col min="8445" max="8447" width="10.75" style="2" customWidth="1"/>
    <col min="8448" max="8448" width="10.5" style="2" customWidth="1"/>
    <col min="8449" max="8449" width="11.5" style="2" customWidth="1"/>
    <col min="8450" max="8450" width="9.75" style="2" customWidth="1"/>
    <col min="8451" max="8451" width="11" style="2" customWidth="1"/>
    <col min="8452" max="8452" width="10.75" style="2" customWidth="1"/>
    <col min="8453" max="8453" width="11" style="2" customWidth="1"/>
    <col min="8454" max="8455" width="10.625" style="2" customWidth="1"/>
    <col min="8456" max="8456" width="11.125" style="2" customWidth="1"/>
    <col min="8457" max="8494" width="9.625" style="2" customWidth="1"/>
    <col min="8495" max="8495" width="8.625" style="2" customWidth="1"/>
    <col min="8496" max="8496" width="8.75" style="2" customWidth="1"/>
    <col min="8497" max="8497" width="9.625" style="2" customWidth="1"/>
    <col min="8498" max="8498" width="8.5" style="2" customWidth="1"/>
    <col min="8499" max="8499" width="9.625" style="2" customWidth="1"/>
    <col min="8500" max="8500" width="8.75" style="2" customWidth="1"/>
    <col min="8501" max="8501" width="8.5" style="2" customWidth="1"/>
    <col min="8502" max="8502" width="9" style="2" customWidth="1"/>
    <col min="8503" max="8538" width="9.625" style="2" customWidth="1"/>
    <col min="8539" max="8539" width="10.375" style="2" customWidth="1"/>
    <col min="8540" max="8547" width="9.625" style="2" customWidth="1"/>
    <col min="8548" max="8698" width="9.625" style="2"/>
    <col min="8699" max="8699" width="13" style="2" customWidth="1"/>
    <col min="8700" max="8700" width="11.25" style="2" customWidth="1"/>
    <col min="8701" max="8703" width="10.75" style="2" customWidth="1"/>
    <col min="8704" max="8704" width="10.5" style="2" customWidth="1"/>
    <col min="8705" max="8705" width="11.5" style="2" customWidth="1"/>
    <col min="8706" max="8706" width="9.75" style="2" customWidth="1"/>
    <col min="8707" max="8707" width="11" style="2" customWidth="1"/>
    <col min="8708" max="8708" width="10.75" style="2" customWidth="1"/>
    <col min="8709" max="8709" width="11" style="2" customWidth="1"/>
    <col min="8710" max="8711" width="10.625" style="2" customWidth="1"/>
    <col min="8712" max="8712" width="11.125" style="2" customWidth="1"/>
    <col min="8713" max="8750" width="9.625" style="2" customWidth="1"/>
    <col min="8751" max="8751" width="8.625" style="2" customWidth="1"/>
    <col min="8752" max="8752" width="8.75" style="2" customWidth="1"/>
    <col min="8753" max="8753" width="9.625" style="2" customWidth="1"/>
    <col min="8754" max="8754" width="8.5" style="2" customWidth="1"/>
    <col min="8755" max="8755" width="9.625" style="2" customWidth="1"/>
    <col min="8756" max="8756" width="8.75" style="2" customWidth="1"/>
    <col min="8757" max="8757" width="8.5" style="2" customWidth="1"/>
    <col min="8758" max="8758" width="9" style="2" customWidth="1"/>
    <col min="8759" max="8794" width="9.625" style="2" customWidth="1"/>
    <col min="8795" max="8795" width="10.375" style="2" customWidth="1"/>
    <col min="8796" max="8803" width="9.625" style="2" customWidth="1"/>
    <col min="8804" max="8954" width="9.625" style="2"/>
    <col min="8955" max="8955" width="13" style="2" customWidth="1"/>
    <col min="8956" max="8956" width="11.25" style="2" customWidth="1"/>
    <col min="8957" max="8959" width="10.75" style="2" customWidth="1"/>
    <col min="8960" max="8960" width="10.5" style="2" customWidth="1"/>
    <col min="8961" max="8961" width="11.5" style="2" customWidth="1"/>
    <col min="8962" max="8962" width="9.75" style="2" customWidth="1"/>
    <col min="8963" max="8963" width="11" style="2" customWidth="1"/>
    <col min="8964" max="8964" width="10.75" style="2" customWidth="1"/>
    <col min="8965" max="8965" width="11" style="2" customWidth="1"/>
    <col min="8966" max="8967" width="10.625" style="2" customWidth="1"/>
    <col min="8968" max="8968" width="11.125" style="2" customWidth="1"/>
    <col min="8969" max="9006" width="9.625" style="2" customWidth="1"/>
    <col min="9007" max="9007" width="8.625" style="2" customWidth="1"/>
    <col min="9008" max="9008" width="8.75" style="2" customWidth="1"/>
    <col min="9009" max="9009" width="9.625" style="2" customWidth="1"/>
    <col min="9010" max="9010" width="8.5" style="2" customWidth="1"/>
    <col min="9011" max="9011" width="9.625" style="2" customWidth="1"/>
    <col min="9012" max="9012" width="8.75" style="2" customWidth="1"/>
    <col min="9013" max="9013" width="8.5" style="2" customWidth="1"/>
    <col min="9014" max="9014" width="9" style="2" customWidth="1"/>
    <col min="9015" max="9050" width="9.625" style="2" customWidth="1"/>
    <col min="9051" max="9051" width="10.375" style="2" customWidth="1"/>
    <col min="9052" max="9059" width="9.625" style="2" customWidth="1"/>
    <col min="9060" max="9210" width="9.625" style="2"/>
    <col min="9211" max="9211" width="13" style="2" customWidth="1"/>
    <col min="9212" max="9212" width="11.25" style="2" customWidth="1"/>
    <col min="9213" max="9215" width="10.75" style="2" customWidth="1"/>
    <col min="9216" max="9216" width="10.5" style="2" customWidth="1"/>
    <col min="9217" max="9217" width="11.5" style="2" customWidth="1"/>
    <col min="9218" max="9218" width="9.75" style="2" customWidth="1"/>
    <col min="9219" max="9219" width="11" style="2" customWidth="1"/>
    <col min="9220" max="9220" width="10.75" style="2" customWidth="1"/>
    <col min="9221" max="9221" width="11" style="2" customWidth="1"/>
    <col min="9222" max="9223" width="10.625" style="2" customWidth="1"/>
    <col min="9224" max="9224" width="11.125" style="2" customWidth="1"/>
    <col min="9225" max="9262" width="9.625" style="2" customWidth="1"/>
    <col min="9263" max="9263" width="8.625" style="2" customWidth="1"/>
    <col min="9264" max="9264" width="8.75" style="2" customWidth="1"/>
    <col min="9265" max="9265" width="9.625" style="2" customWidth="1"/>
    <col min="9266" max="9266" width="8.5" style="2" customWidth="1"/>
    <col min="9267" max="9267" width="9.625" style="2" customWidth="1"/>
    <col min="9268" max="9268" width="8.75" style="2" customWidth="1"/>
    <col min="9269" max="9269" width="8.5" style="2" customWidth="1"/>
    <col min="9270" max="9270" width="9" style="2" customWidth="1"/>
    <col min="9271" max="9306" width="9.625" style="2" customWidth="1"/>
    <col min="9307" max="9307" width="10.375" style="2" customWidth="1"/>
    <col min="9308" max="9315" width="9.625" style="2" customWidth="1"/>
    <col min="9316" max="9466" width="9.625" style="2"/>
    <col min="9467" max="9467" width="13" style="2" customWidth="1"/>
    <col min="9468" max="9468" width="11.25" style="2" customWidth="1"/>
    <col min="9469" max="9471" width="10.75" style="2" customWidth="1"/>
    <col min="9472" max="9472" width="10.5" style="2" customWidth="1"/>
    <col min="9473" max="9473" width="11.5" style="2" customWidth="1"/>
    <col min="9474" max="9474" width="9.75" style="2" customWidth="1"/>
    <col min="9475" max="9475" width="11" style="2" customWidth="1"/>
    <col min="9476" max="9476" width="10.75" style="2" customWidth="1"/>
    <col min="9477" max="9477" width="11" style="2" customWidth="1"/>
    <col min="9478" max="9479" width="10.625" style="2" customWidth="1"/>
    <col min="9480" max="9480" width="11.125" style="2" customWidth="1"/>
    <col min="9481" max="9518" width="9.625" style="2" customWidth="1"/>
    <col min="9519" max="9519" width="8.625" style="2" customWidth="1"/>
    <col min="9520" max="9520" width="8.75" style="2" customWidth="1"/>
    <col min="9521" max="9521" width="9.625" style="2" customWidth="1"/>
    <col min="9522" max="9522" width="8.5" style="2" customWidth="1"/>
    <col min="9523" max="9523" width="9.625" style="2" customWidth="1"/>
    <col min="9524" max="9524" width="8.75" style="2" customWidth="1"/>
    <col min="9525" max="9525" width="8.5" style="2" customWidth="1"/>
    <col min="9526" max="9526" width="9" style="2" customWidth="1"/>
    <col min="9527" max="9562" width="9.625" style="2" customWidth="1"/>
    <col min="9563" max="9563" width="10.375" style="2" customWidth="1"/>
    <col min="9564" max="9571" width="9.625" style="2" customWidth="1"/>
    <col min="9572" max="9722" width="9.625" style="2"/>
    <col min="9723" max="9723" width="13" style="2" customWidth="1"/>
    <col min="9724" max="9724" width="11.25" style="2" customWidth="1"/>
    <col min="9725" max="9727" width="10.75" style="2" customWidth="1"/>
    <col min="9728" max="9728" width="10.5" style="2" customWidth="1"/>
    <col min="9729" max="9729" width="11.5" style="2" customWidth="1"/>
    <col min="9730" max="9730" width="9.75" style="2" customWidth="1"/>
    <col min="9731" max="9731" width="11" style="2" customWidth="1"/>
    <col min="9732" max="9732" width="10.75" style="2" customWidth="1"/>
    <col min="9733" max="9733" width="11" style="2" customWidth="1"/>
    <col min="9734" max="9735" width="10.625" style="2" customWidth="1"/>
    <col min="9736" max="9736" width="11.125" style="2" customWidth="1"/>
    <col min="9737" max="9774" width="9.625" style="2" customWidth="1"/>
    <col min="9775" max="9775" width="8.625" style="2" customWidth="1"/>
    <col min="9776" max="9776" width="8.75" style="2" customWidth="1"/>
    <col min="9777" max="9777" width="9.625" style="2" customWidth="1"/>
    <col min="9778" max="9778" width="8.5" style="2" customWidth="1"/>
    <col min="9779" max="9779" width="9.625" style="2" customWidth="1"/>
    <col min="9780" max="9780" width="8.75" style="2" customWidth="1"/>
    <col min="9781" max="9781" width="8.5" style="2" customWidth="1"/>
    <col min="9782" max="9782" width="9" style="2" customWidth="1"/>
    <col min="9783" max="9818" width="9.625" style="2" customWidth="1"/>
    <col min="9819" max="9819" width="10.375" style="2" customWidth="1"/>
    <col min="9820" max="9827" width="9.625" style="2" customWidth="1"/>
    <col min="9828" max="9978" width="9.625" style="2"/>
    <col min="9979" max="9979" width="13" style="2" customWidth="1"/>
    <col min="9980" max="9980" width="11.25" style="2" customWidth="1"/>
    <col min="9981" max="9983" width="10.75" style="2" customWidth="1"/>
    <col min="9984" max="9984" width="10.5" style="2" customWidth="1"/>
    <col min="9985" max="9985" width="11.5" style="2" customWidth="1"/>
    <col min="9986" max="9986" width="9.75" style="2" customWidth="1"/>
    <col min="9987" max="9987" width="11" style="2" customWidth="1"/>
    <col min="9988" max="9988" width="10.75" style="2" customWidth="1"/>
    <col min="9989" max="9989" width="11" style="2" customWidth="1"/>
    <col min="9990" max="9991" width="10.625" style="2" customWidth="1"/>
    <col min="9992" max="9992" width="11.125" style="2" customWidth="1"/>
    <col min="9993" max="10030" width="9.625" style="2" customWidth="1"/>
    <col min="10031" max="10031" width="8.625" style="2" customWidth="1"/>
    <col min="10032" max="10032" width="8.75" style="2" customWidth="1"/>
    <col min="10033" max="10033" width="9.625" style="2" customWidth="1"/>
    <col min="10034" max="10034" width="8.5" style="2" customWidth="1"/>
    <col min="10035" max="10035" width="9.625" style="2" customWidth="1"/>
    <col min="10036" max="10036" width="8.75" style="2" customWidth="1"/>
    <col min="10037" max="10037" width="8.5" style="2" customWidth="1"/>
    <col min="10038" max="10038" width="9" style="2" customWidth="1"/>
    <col min="10039" max="10074" width="9.625" style="2" customWidth="1"/>
    <col min="10075" max="10075" width="10.375" style="2" customWidth="1"/>
    <col min="10076" max="10083" width="9.625" style="2" customWidth="1"/>
    <col min="10084" max="10234" width="9.625" style="2"/>
    <col min="10235" max="10235" width="13" style="2" customWidth="1"/>
    <col min="10236" max="10236" width="11.25" style="2" customWidth="1"/>
    <col min="10237" max="10239" width="10.75" style="2" customWidth="1"/>
    <col min="10240" max="10240" width="10.5" style="2" customWidth="1"/>
    <col min="10241" max="10241" width="11.5" style="2" customWidth="1"/>
    <col min="10242" max="10242" width="9.75" style="2" customWidth="1"/>
    <col min="10243" max="10243" width="11" style="2" customWidth="1"/>
    <col min="10244" max="10244" width="10.75" style="2" customWidth="1"/>
    <col min="10245" max="10245" width="11" style="2" customWidth="1"/>
    <col min="10246" max="10247" width="10.625" style="2" customWidth="1"/>
    <col min="10248" max="10248" width="11.125" style="2" customWidth="1"/>
    <col min="10249" max="10286" width="9.625" style="2" customWidth="1"/>
    <col min="10287" max="10287" width="8.625" style="2" customWidth="1"/>
    <col min="10288" max="10288" width="8.75" style="2" customWidth="1"/>
    <col min="10289" max="10289" width="9.625" style="2" customWidth="1"/>
    <col min="10290" max="10290" width="8.5" style="2" customWidth="1"/>
    <col min="10291" max="10291" width="9.625" style="2" customWidth="1"/>
    <col min="10292" max="10292" width="8.75" style="2" customWidth="1"/>
    <col min="10293" max="10293" width="8.5" style="2" customWidth="1"/>
    <col min="10294" max="10294" width="9" style="2" customWidth="1"/>
    <col min="10295" max="10330" width="9.625" style="2" customWidth="1"/>
    <col min="10331" max="10331" width="10.375" style="2" customWidth="1"/>
    <col min="10332" max="10339" width="9.625" style="2" customWidth="1"/>
    <col min="10340" max="10490" width="9.625" style="2"/>
    <col min="10491" max="10491" width="13" style="2" customWidth="1"/>
    <col min="10492" max="10492" width="11.25" style="2" customWidth="1"/>
    <col min="10493" max="10495" width="10.75" style="2" customWidth="1"/>
    <col min="10496" max="10496" width="10.5" style="2" customWidth="1"/>
    <col min="10497" max="10497" width="11.5" style="2" customWidth="1"/>
    <col min="10498" max="10498" width="9.75" style="2" customWidth="1"/>
    <col min="10499" max="10499" width="11" style="2" customWidth="1"/>
    <col min="10500" max="10500" width="10.75" style="2" customWidth="1"/>
    <col min="10501" max="10501" width="11" style="2" customWidth="1"/>
    <col min="10502" max="10503" width="10.625" style="2" customWidth="1"/>
    <col min="10504" max="10504" width="11.125" style="2" customWidth="1"/>
    <col min="10505" max="10542" width="9.625" style="2" customWidth="1"/>
    <col min="10543" max="10543" width="8.625" style="2" customWidth="1"/>
    <col min="10544" max="10544" width="8.75" style="2" customWidth="1"/>
    <col min="10545" max="10545" width="9.625" style="2" customWidth="1"/>
    <col min="10546" max="10546" width="8.5" style="2" customWidth="1"/>
    <col min="10547" max="10547" width="9.625" style="2" customWidth="1"/>
    <col min="10548" max="10548" width="8.75" style="2" customWidth="1"/>
    <col min="10549" max="10549" width="8.5" style="2" customWidth="1"/>
    <col min="10550" max="10550" width="9" style="2" customWidth="1"/>
    <col min="10551" max="10586" width="9.625" style="2" customWidth="1"/>
    <col min="10587" max="10587" width="10.375" style="2" customWidth="1"/>
    <col min="10588" max="10595" width="9.625" style="2" customWidth="1"/>
    <col min="10596" max="10746" width="9.625" style="2"/>
    <col min="10747" max="10747" width="13" style="2" customWidth="1"/>
    <col min="10748" max="10748" width="11.25" style="2" customWidth="1"/>
    <col min="10749" max="10751" width="10.75" style="2" customWidth="1"/>
    <col min="10752" max="10752" width="10.5" style="2" customWidth="1"/>
    <col min="10753" max="10753" width="11.5" style="2" customWidth="1"/>
    <col min="10754" max="10754" width="9.75" style="2" customWidth="1"/>
    <col min="10755" max="10755" width="11" style="2" customWidth="1"/>
    <col min="10756" max="10756" width="10.75" style="2" customWidth="1"/>
    <col min="10757" max="10757" width="11" style="2" customWidth="1"/>
    <col min="10758" max="10759" width="10.625" style="2" customWidth="1"/>
    <col min="10760" max="10760" width="11.125" style="2" customWidth="1"/>
    <col min="10761" max="10798" width="9.625" style="2" customWidth="1"/>
    <col min="10799" max="10799" width="8.625" style="2" customWidth="1"/>
    <col min="10800" max="10800" width="8.75" style="2" customWidth="1"/>
    <col min="10801" max="10801" width="9.625" style="2" customWidth="1"/>
    <col min="10802" max="10802" width="8.5" style="2" customWidth="1"/>
    <col min="10803" max="10803" width="9.625" style="2" customWidth="1"/>
    <col min="10804" max="10804" width="8.75" style="2" customWidth="1"/>
    <col min="10805" max="10805" width="8.5" style="2" customWidth="1"/>
    <col min="10806" max="10806" width="9" style="2" customWidth="1"/>
    <col min="10807" max="10842" width="9.625" style="2" customWidth="1"/>
    <col min="10843" max="10843" width="10.375" style="2" customWidth="1"/>
    <col min="10844" max="10851" width="9.625" style="2" customWidth="1"/>
    <col min="10852" max="11002" width="9.625" style="2"/>
    <col min="11003" max="11003" width="13" style="2" customWidth="1"/>
    <col min="11004" max="11004" width="11.25" style="2" customWidth="1"/>
    <col min="11005" max="11007" width="10.75" style="2" customWidth="1"/>
    <col min="11008" max="11008" width="10.5" style="2" customWidth="1"/>
    <col min="11009" max="11009" width="11.5" style="2" customWidth="1"/>
    <col min="11010" max="11010" width="9.75" style="2" customWidth="1"/>
    <col min="11011" max="11011" width="11" style="2" customWidth="1"/>
    <col min="11012" max="11012" width="10.75" style="2" customWidth="1"/>
    <col min="11013" max="11013" width="11" style="2" customWidth="1"/>
    <col min="11014" max="11015" width="10.625" style="2" customWidth="1"/>
    <col min="11016" max="11016" width="11.125" style="2" customWidth="1"/>
    <col min="11017" max="11054" width="9.625" style="2" customWidth="1"/>
    <col min="11055" max="11055" width="8.625" style="2" customWidth="1"/>
    <col min="11056" max="11056" width="8.75" style="2" customWidth="1"/>
    <col min="11057" max="11057" width="9.625" style="2" customWidth="1"/>
    <col min="11058" max="11058" width="8.5" style="2" customWidth="1"/>
    <col min="11059" max="11059" width="9.625" style="2" customWidth="1"/>
    <col min="11060" max="11060" width="8.75" style="2" customWidth="1"/>
    <col min="11061" max="11061" width="8.5" style="2" customWidth="1"/>
    <col min="11062" max="11062" width="9" style="2" customWidth="1"/>
    <col min="11063" max="11098" width="9.625" style="2" customWidth="1"/>
    <col min="11099" max="11099" width="10.375" style="2" customWidth="1"/>
    <col min="11100" max="11107" width="9.625" style="2" customWidth="1"/>
    <col min="11108" max="11258" width="9.625" style="2"/>
    <col min="11259" max="11259" width="13" style="2" customWidth="1"/>
    <col min="11260" max="11260" width="11.25" style="2" customWidth="1"/>
    <col min="11261" max="11263" width="10.75" style="2" customWidth="1"/>
    <col min="11264" max="11264" width="10.5" style="2" customWidth="1"/>
    <col min="11265" max="11265" width="11.5" style="2" customWidth="1"/>
    <col min="11266" max="11266" width="9.75" style="2" customWidth="1"/>
    <col min="11267" max="11267" width="11" style="2" customWidth="1"/>
    <col min="11268" max="11268" width="10.75" style="2" customWidth="1"/>
    <col min="11269" max="11269" width="11" style="2" customWidth="1"/>
    <col min="11270" max="11271" width="10.625" style="2" customWidth="1"/>
    <col min="11272" max="11272" width="11.125" style="2" customWidth="1"/>
    <col min="11273" max="11310" width="9.625" style="2" customWidth="1"/>
    <col min="11311" max="11311" width="8.625" style="2" customWidth="1"/>
    <col min="11312" max="11312" width="8.75" style="2" customWidth="1"/>
    <col min="11313" max="11313" width="9.625" style="2" customWidth="1"/>
    <col min="11314" max="11314" width="8.5" style="2" customWidth="1"/>
    <col min="11315" max="11315" width="9.625" style="2" customWidth="1"/>
    <col min="11316" max="11316" width="8.75" style="2" customWidth="1"/>
    <col min="11317" max="11317" width="8.5" style="2" customWidth="1"/>
    <col min="11318" max="11318" width="9" style="2" customWidth="1"/>
    <col min="11319" max="11354" width="9.625" style="2" customWidth="1"/>
    <col min="11355" max="11355" width="10.375" style="2" customWidth="1"/>
    <col min="11356" max="11363" width="9.625" style="2" customWidth="1"/>
    <col min="11364" max="11514" width="9.625" style="2"/>
    <col min="11515" max="11515" width="13" style="2" customWidth="1"/>
    <col min="11516" max="11516" width="11.25" style="2" customWidth="1"/>
    <col min="11517" max="11519" width="10.75" style="2" customWidth="1"/>
    <col min="11520" max="11520" width="10.5" style="2" customWidth="1"/>
    <col min="11521" max="11521" width="11.5" style="2" customWidth="1"/>
    <col min="11522" max="11522" width="9.75" style="2" customWidth="1"/>
    <col min="11523" max="11523" width="11" style="2" customWidth="1"/>
    <col min="11524" max="11524" width="10.75" style="2" customWidth="1"/>
    <col min="11525" max="11525" width="11" style="2" customWidth="1"/>
    <col min="11526" max="11527" width="10.625" style="2" customWidth="1"/>
    <col min="11528" max="11528" width="11.125" style="2" customWidth="1"/>
    <col min="11529" max="11566" width="9.625" style="2" customWidth="1"/>
    <col min="11567" max="11567" width="8.625" style="2" customWidth="1"/>
    <col min="11568" max="11568" width="8.75" style="2" customWidth="1"/>
    <col min="11569" max="11569" width="9.625" style="2" customWidth="1"/>
    <col min="11570" max="11570" width="8.5" style="2" customWidth="1"/>
    <col min="11571" max="11571" width="9.625" style="2" customWidth="1"/>
    <col min="11572" max="11572" width="8.75" style="2" customWidth="1"/>
    <col min="11573" max="11573" width="8.5" style="2" customWidth="1"/>
    <col min="11574" max="11574" width="9" style="2" customWidth="1"/>
    <col min="11575" max="11610" width="9.625" style="2" customWidth="1"/>
    <col min="11611" max="11611" width="10.375" style="2" customWidth="1"/>
    <col min="11612" max="11619" width="9.625" style="2" customWidth="1"/>
    <col min="11620" max="11770" width="9.625" style="2"/>
    <col min="11771" max="11771" width="13" style="2" customWidth="1"/>
    <col min="11772" max="11772" width="11.25" style="2" customWidth="1"/>
    <col min="11773" max="11775" width="10.75" style="2" customWidth="1"/>
    <col min="11776" max="11776" width="10.5" style="2" customWidth="1"/>
    <col min="11777" max="11777" width="11.5" style="2" customWidth="1"/>
    <col min="11778" max="11778" width="9.75" style="2" customWidth="1"/>
    <col min="11779" max="11779" width="11" style="2" customWidth="1"/>
    <col min="11780" max="11780" width="10.75" style="2" customWidth="1"/>
    <col min="11781" max="11781" width="11" style="2" customWidth="1"/>
    <col min="11782" max="11783" width="10.625" style="2" customWidth="1"/>
    <col min="11784" max="11784" width="11.125" style="2" customWidth="1"/>
    <col min="11785" max="11822" width="9.625" style="2" customWidth="1"/>
    <col min="11823" max="11823" width="8.625" style="2" customWidth="1"/>
    <col min="11824" max="11824" width="8.75" style="2" customWidth="1"/>
    <col min="11825" max="11825" width="9.625" style="2" customWidth="1"/>
    <col min="11826" max="11826" width="8.5" style="2" customWidth="1"/>
    <col min="11827" max="11827" width="9.625" style="2" customWidth="1"/>
    <col min="11828" max="11828" width="8.75" style="2" customWidth="1"/>
    <col min="11829" max="11829" width="8.5" style="2" customWidth="1"/>
    <col min="11830" max="11830" width="9" style="2" customWidth="1"/>
    <col min="11831" max="11866" width="9.625" style="2" customWidth="1"/>
    <col min="11867" max="11867" width="10.375" style="2" customWidth="1"/>
    <col min="11868" max="11875" width="9.625" style="2" customWidth="1"/>
    <col min="11876" max="12026" width="9.625" style="2"/>
    <col min="12027" max="12027" width="13" style="2" customWidth="1"/>
    <col min="12028" max="12028" width="11.25" style="2" customWidth="1"/>
    <col min="12029" max="12031" width="10.75" style="2" customWidth="1"/>
    <col min="12032" max="12032" width="10.5" style="2" customWidth="1"/>
    <col min="12033" max="12033" width="11.5" style="2" customWidth="1"/>
    <col min="12034" max="12034" width="9.75" style="2" customWidth="1"/>
    <col min="12035" max="12035" width="11" style="2" customWidth="1"/>
    <col min="12036" max="12036" width="10.75" style="2" customWidth="1"/>
    <col min="12037" max="12037" width="11" style="2" customWidth="1"/>
    <col min="12038" max="12039" width="10.625" style="2" customWidth="1"/>
    <col min="12040" max="12040" width="11.125" style="2" customWidth="1"/>
    <col min="12041" max="12078" width="9.625" style="2" customWidth="1"/>
    <col min="12079" max="12079" width="8.625" style="2" customWidth="1"/>
    <col min="12080" max="12080" width="8.75" style="2" customWidth="1"/>
    <col min="12081" max="12081" width="9.625" style="2" customWidth="1"/>
    <col min="12082" max="12082" width="8.5" style="2" customWidth="1"/>
    <col min="12083" max="12083" width="9.625" style="2" customWidth="1"/>
    <col min="12084" max="12084" width="8.75" style="2" customWidth="1"/>
    <col min="12085" max="12085" width="8.5" style="2" customWidth="1"/>
    <col min="12086" max="12086" width="9" style="2" customWidth="1"/>
    <col min="12087" max="12122" width="9.625" style="2" customWidth="1"/>
    <col min="12123" max="12123" width="10.375" style="2" customWidth="1"/>
    <col min="12124" max="12131" width="9.625" style="2" customWidth="1"/>
    <col min="12132" max="12282" width="9.625" style="2"/>
    <col min="12283" max="12283" width="13" style="2" customWidth="1"/>
    <col min="12284" max="12284" width="11.25" style="2" customWidth="1"/>
    <col min="12285" max="12287" width="10.75" style="2" customWidth="1"/>
    <col min="12288" max="12288" width="10.5" style="2" customWidth="1"/>
    <col min="12289" max="12289" width="11.5" style="2" customWidth="1"/>
    <col min="12290" max="12290" width="9.75" style="2" customWidth="1"/>
    <col min="12291" max="12291" width="11" style="2" customWidth="1"/>
    <col min="12292" max="12292" width="10.75" style="2" customWidth="1"/>
    <col min="12293" max="12293" width="11" style="2" customWidth="1"/>
    <col min="12294" max="12295" width="10.625" style="2" customWidth="1"/>
    <col min="12296" max="12296" width="11.125" style="2" customWidth="1"/>
    <col min="12297" max="12334" width="9.625" style="2" customWidth="1"/>
    <col min="12335" max="12335" width="8.625" style="2" customWidth="1"/>
    <col min="12336" max="12336" width="8.75" style="2" customWidth="1"/>
    <col min="12337" max="12337" width="9.625" style="2" customWidth="1"/>
    <col min="12338" max="12338" width="8.5" style="2" customWidth="1"/>
    <col min="12339" max="12339" width="9.625" style="2" customWidth="1"/>
    <col min="12340" max="12340" width="8.75" style="2" customWidth="1"/>
    <col min="12341" max="12341" width="8.5" style="2" customWidth="1"/>
    <col min="12342" max="12342" width="9" style="2" customWidth="1"/>
    <col min="12343" max="12378" width="9.625" style="2" customWidth="1"/>
    <col min="12379" max="12379" width="10.375" style="2" customWidth="1"/>
    <col min="12380" max="12387" width="9.625" style="2" customWidth="1"/>
    <col min="12388" max="12538" width="9.625" style="2"/>
    <col min="12539" max="12539" width="13" style="2" customWidth="1"/>
    <col min="12540" max="12540" width="11.25" style="2" customWidth="1"/>
    <col min="12541" max="12543" width="10.75" style="2" customWidth="1"/>
    <col min="12544" max="12544" width="10.5" style="2" customWidth="1"/>
    <col min="12545" max="12545" width="11.5" style="2" customWidth="1"/>
    <col min="12546" max="12546" width="9.75" style="2" customWidth="1"/>
    <col min="12547" max="12547" width="11" style="2" customWidth="1"/>
    <col min="12548" max="12548" width="10.75" style="2" customWidth="1"/>
    <col min="12549" max="12549" width="11" style="2" customWidth="1"/>
    <col min="12550" max="12551" width="10.625" style="2" customWidth="1"/>
    <col min="12552" max="12552" width="11.125" style="2" customWidth="1"/>
    <col min="12553" max="12590" width="9.625" style="2" customWidth="1"/>
    <col min="12591" max="12591" width="8.625" style="2" customWidth="1"/>
    <col min="12592" max="12592" width="8.75" style="2" customWidth="1"/>
    <col min="12593" max="12593" width="9.625" style="2" customWidth="1"/>
    <col min="12594" max="12594" width="8.5" style="2" customWidth="1"/>
    <col min="12595" max="12595" width="9.625" style="2" customWidth="1"/>
    <col min="12596" max="12596" width="8.75" style="2" customWidth="1"/>
    <col min="12597" max="12597" width="8.5" style="2" customWidth="1"/>
    <col min="12598" max="12598" width="9" style="2" customWidth="1"/>
    <col min="12599" max="12634" width="9.625" style="2" customWidth="1"/>
    <col min="12635" max="12635" width="10.375" style="2" customWidth="1"/>
    <col min="12636" max="12643" width="9.625" style="2" customWidth="1"/>
    <col min="12644" max="12794" width="9.625" style="2"/>
    <col min="12795" max="12795" width="13" style="2" customWidth="1"/>
    <col min="12796" max="12796" width="11.25" style="2" customWidth="1"/>
    <col min="12797" max="12799" width="10.75" style="2" customWidth="1"/>
    <col min="12800" max="12800" width="10.5" style="2" customWidth="1"/>
    <col min="12801" max="12801" width="11.5" style="2" customWidth="1"/>
    <col min="12802" max="12802" width="9.75" style="2" customWidth="1"/>
    <col min="12803" max="12803" width="11" style="2" customWidth="1"/>
    <col min="12804" max="12804" width="10.75" style="2" customWidth="1"/>
    <col min="12805" max="12805" width="11" style="2" customWidth="1"/>
    <col min="12806" max="12807" width="10.625" style="2" customWidth="1"/>
    <col min="12808" max="12808" width="11.125" style="2" customWidth="1"/>
    <col min="12809" max="12846" width="9.625" style="2" customWidth="1"/>
    <col min="12847" max="12847" width="8.625" style="2" customWidth="1"/>
    <col min="12848" max="12848" width="8.75" style="2" customWidth="1"/>
    <col min="12849" max="12849" width="9.625" style="2" customWidth="1"/>
    <col min="12850" max="12850" width="8.5" style="2" customWidth="1"/>
    <col min="12851" max="12851" width="9.625" style="2" customWidth="1"/>
    <col min="12852" max="12852" width="8.75" style="2" customWidth="1"/>
    <col min="12853" max="12853" width="8.5" style="2" customWidth="1"/>
    <col min="12854" max="12854" width="9" style="2" customWidth="1"/>
    <col min="12855" max="12890" width="9.625" style="2" customWidth="1"/>
    <col min="12891" max="12891" width="10.375" style="2" customWidth="1"/>
    <col min="12892" max="12899" width="9.625" style="2" customWidth="1"/>
    <col min="12900" max="13050" width="9.625" style="2"/>
    <col min="13051" max="13051" width="13" style="2" customWidth="1"/>
    <col min="13052" max="13052" width="11.25" style="2" customWidth="1"/>
    <col min="13053" max="13055" width="10.75" style="2" customWidth="1"/>
    <col min="13056" max="13056" width="10.5" style="2" customWidth="1"/>
    <col min="13057" max="13057" width="11.5" style="2" customWidth="1"/>
    <col min="13058" max="13058" width="9.75" style="2" customWidth="1"/>
    <col min="13059" max="13059" width="11" style="2" customWidth="1"/>
    <col min="13060" max="13060" width="10.75" style="2" customWidth="1"/>
    <col min="13061" max="13061" width="11" style="2" customWidth="1"/>
    <col min="13062" max="13063" width="10.625" style="2" customWidth="1"/>
    <col min="13064" max="13064" width="11.125" style="2" customWidth="1"/>
    <col min="13065" max="13102" width="9.625" style="2" customWidth="1"/>
    <col min="13103" max="13103" width="8.625" style="2" customWidth="1"/>
    <col min="13104" max="13104" width="8.75" style="2" customWidth="1"/>
    <col min="13105" max="13105" width="9.625" style="2" customWidth="1"/>
    <col min="13106" max="13106" width="8.5" style="2" customWidth="1"/>
    <col min="13107" max="13107" width="9.625" style="2" customWidth="1"/>
    <col min="13108" max="13108" width="8.75" style="2" customWidth="1"/>
    <col min="13109" max="13109" width="8.5" style="2" customWidth="1"/>
    <col min="13110" max="13110" width="9" style="2" customWidth="1"/>
    <col min="13111" max="13146" width="9.625" style="2" customWidth="1"/>
    <col min="13147" max="13147" width="10.375" style="2" customWidth="1"/>
    <col min="13148" max="13155" width="9.625" style="2" customWidth="1"/>
    <col min="13156" max="13306" width="9.625" style="2"/>
    <col min="13307" max="13307" width="13" style="2" customWidth="1"/>
    <col min="13308" max="13308" width="11.25" style="2" customWidth="1"/>
    <col min="13309" max="13311" width="10.75" style="2" customWidth="1"/>
    <col min="13312" max="13312" width="10.5" style="2" customWidth="1"/>
    <col min="13313" max="13313" width="11.5" style="2" customWidth="1"/>
    <col min="13314" max="13314" width="9.75" style="2" customWidth="1"/>
    <col min="13315" max="13315" width="11" style="2" customWidth="1"/>
    <col min="13316" max="13316" width="10.75" style="2" customWidth="1"/>
    <col min="13317" max="13317" width="11" style="2" customWidth="1"/>
    <col min="13318" max="13319" width="10.625" style="2" customWidth="1"/>
    <col min="13320" max="13320" width="11.125" style="2" customWidth="1"/>
    <col min="13321" max="13358" width="9.625" style="2" customWidth="1"/>
    <col min="13359" max="13359" width="8.625" style="2" customWidth="1"/>
    <col min="13360" max="13360" width="8.75" style="2" customWidth="1"/>
    <col min="13361" max="13361" width="9.625" style="2" customWidth="1"/>
    <col min="13362" max="13362" width="8.5" style="2" customWidth="1"/>
    <col min="13363" max="13363" width="9.625" style="2" customWidth="1"/>
    <col min="13364" max="13364" width="8.75" style="2" customWidth="1"/>
    <col min="13365" max="13365" width="8.5" style="2" customWidth="1"/>
    <col min="13366" max="13366" width="9" style="2" customWidth="1"/>
    <col min="13367" max="13402" width="9.625" style="2" customWidth="1"/>
    <col min="13403" max="13403" width="10.375" style="2" customWidth="1"/>
    <col min="13404" max="13411" width="9.625" style="2" customWidth="1"/>
    <col min="13412" max="13562" width="9.625" style="2"/>
    <col min="13563" max="13563" width="13" style="2" customWidth="1"/>
    <col min="13564" max="13564" width="11.25" style="2" customWidth="1"/>
    <col min="13565" max="13567" width="10.75" style="2" customWidth="1"/>
    <col min="13568" max="13568" width="10.5" style="2" customWidth="1"/>
    <col min="13569" max="13569" width="11.5" style="2" customWidth="1"/>
    <col min="13570" max="13570" width="9.75" style="2" customWidth="1"/>
    <col min="13571" max="13571" width="11" style="2" customWidth="1"/>
    <col min="13572" max="13572" width="10.75" style="2" customWidth="1"/>
    <col min="13573" max="13573" width="11" style="2" customWidth="1"/>
    <col min="13574" max="13575" width="10.625" style="2" customWidth="1"/>
    <col min="13576" max="13576" width="11.125" style="2" customWidth="1"/>
    <col min="13577" max="13614" width="9.625" style="2" customWidth="1"/>
    <col min="13615" max="13615" width="8.625" style="2" customWidth="1"/>
    <col min="13616" max="13616" width="8.75" style="2" customWidth="1"/>
    <col min="13617" max="13617" width="9.625" style="2" customWidth="1"/>
    <col min="13618" max="13618" width="8.5" style="2" customWidth="1"/>
    <col min="13619" max="13619" width="9.625" style="2" customWidth="1"/>
    <col min="13620" max="13620" width="8.75" style="2" customWidth="1"/>
    <col min="13621" max="13621" width="8.5" style="2" customWidth="1"/>
    <col min="13622" max="13622" width="9" style="2" customWidth="1"/>
    <col min="13623" max="13658" width="9.625" style="2" customWidth="1"/>
    <col min="13659" max="13659" width="10.375" style="2" customWidth="1"/>
    <col min="13660" max="13667" width="9.625" style="2" customWidth="1"/>
    <col min="13668" max="13818" width="9.625" style="2"/>
    <col min="13819" max="13819" width="13" style="2" customWidth="1"/>
    <col min="13820" max="13820" width="11.25" style="2" customWidth="1"/>
    <col min="13821" max="13823" width="10.75" style="2" customWidth="1"/>
    <col min="13824" max="13824" width="10.5" style="2" customWidth="1"/>
    <col min="13825" max="13825" width="11.5" style="2" customWidth="1"/>
    <col min="13826" max="13826" width="9.75" style="2" customWidth="1"/>
    <col min="13827" max="13827" width="11" style="2" customWidth="1"/>
    <col min="13828" max="13828" width="10.75" style="2" customWidth="1"/>
    <col min="13829" max="13829" width="11" style="2" customWidth="1"/>
    <col min="13830" max="13831" width="10.625" style="2" customWidth="1"/>
    <col min="13832" max="13832" width="11.125" style="2" customWidth="1"/>
    <col min="13833" max="13870" width="9.625" style="2" customWidth="1"/>
    <col min="13871" max="13871" width="8.625" style="2" customWidth="1"/>
    <col min="13872" max="13872" width="8.75" style="2" customWidth="1"/>
    <col min="13873" max="13873" width="9.625" style="2" customWidth="1"/>
    <col min="13874" max="13874" width="8.5" style="2" customWidth="1"/>
    <col min="13875" max="13875" width="9.625" style="2" customWidth="1"/>
    <col min="13876" max="13876" width="8.75" style="2" customWidth="1"/>
    <col min="13877" max="13877" width="8.5" style="2" customWidth="1"/>
    <col min="13878" max="13878" width="9" style="2" customWidth="1"/>
    <col min="13879" max="13914" width="9.625" style="2" customWidth="1"/>
    <col min="13915" max="13915" width="10.375" style="2" customWidth="1"/>
    <col min="13916" max="13923" width="9.625" style="2" customWidth="1"/>
    <col min="13924" max="14074" width="9.625" style="2"/>
    <col min="14075" max="14075" width="13" style="2" customWidth="1"/>
    <col min="14076" max="14076" width="11.25" style="2" customWidth="1"/>
    <col min="14077" max="14079" width="10.75" style="2" customWidth="1"/>
    <col min="14080" max="14080" width="10.5" style="2" customWidth="1"/>
    <col min="14081" max="14081" width="11.5" style="2" customWidth="1"/>
    <col min="14082" max="14082" width="9.75" style="2" customWidth="1"/>
    <col min="14083" max="14083" width="11" style="2" customWidth="1"/>
    <col min="14084" max="14084" width="10.75" style="2" customWidth="1"/>
    <col min="14085" max="14085" width="11" style="2" customWidth="1"/>
    <col min="14086" max="14087" width="10.625" style="2" customWidth="1"/>
    <col min="14088" max="14088" width="11.125" style="2" customWidth="1"/>
    <col min="14089" max="14126" width="9.625" style="2" customWidth="1"/>
    <col min="14127" max="14127" width="8.625" style="2" customWidth="1"/>
    <col min="14128" max="14128" width="8.75" style="2" customWidth="1"/>
    <col min="14129" max="14129" width="9.625" style="2" customWidth="1"/>
    <col min="14130" max="14130" width="8.5" style="2" customWidth="1"/>
    <col min="14131" max="14131" width="9.625" style="2" customWidth="1"/>
    <col min="14132" max="14132" width="8.75" style="2" customWidth="1"/>
    <col min="14133" max="14133" width="8.5" style="2" customWidth="1"/>
    <col min="14134" max="14134" width="9" style="2" customWidth="1"/>
    <col min="14135" max="14170" width="9.625" style="2" customWidth="1"/>
    <col min="14171" max="14171" width="10.375" style="2" customWidth="1"/>
    <col min="14172" max="14179" width="9.625" style="2" customWidth="1"/>
    <col min="14180" max="14330" width="9.625" style="2"/>
    <col min="14331" max="14331" width="13" style="2" customWidth="1"/>
    <col min="14332" max="14332" width="11.25" style="2" customWidth="1"/>
    <col min="14333" max="14335" width="10.75" style="2" customWidth="1"/>
    <col min="14336" max="14336" width="10.5" style="2" customWidth="1"/>
    <col min="14337" max="14337" width="11.5" style="2" customWidth="1"/>
    <col min="14338" max="14338" width="9.75" style="2" customWidth="1"/>
    <col min="14339" max="14339" width="11" style="2" customWidth="1"/>
    <col min="14340" max="14340" width="10.75" style="2" customWidth="1"/>
    <col min="14341" max="14341" width="11" style="2" customWidth="1"/>
    <col min="14342" max="14343" width="10.625" style="2" customWidth="1"/>
    <col min="14344" max="14344" width="11.125" style="2" customWidth="1"/>
    <col min="14345" max="14382" width="9.625" style="2" customWidth="1"/>
    <col min="14383" max="14383" width="8.625" style="2" customWidth="1"/>
    <col min="14384" max="14384" width="8.75" style="2" customWidth="1"/>
    <col min="14385" max="14385" width="9.625" style="2" customWidth="1"/>
    <col min="14386" max="14386" width="8.5" style="2" customWidth="1"/>
    <col min="14387" max="14387" width="9.625" style="2" customWidth="1"/>
    <col min="14388" max="14388" width="8.75" style="2" customWidth="1"/>
    <col min="14389" max="14389" width="8.5" style="2" customWidth="1"/>
    <col min="14390" max="14390" width="9" style="2" customWidth="1"/>
    <col min="14391" max="14426" width="9.625" style="2" customWidth="1"/>
    <col min="14427" max="14427" width="10.375" style="2" customWidth="1"/>
    <col min="14428" max="14435" width="9.625" style="2" customWidth="1"/>
    <col min="14436" max="14586" width="9.625" style="2"/>
    <col min="14587" max="14587" width="13" style="2" customWidth="1"/>
    <col min="14588" max="14588" width="11.25" style="2" customWidth="1"/>
    <col min="14589" max="14591" width="10.75" style="2" customWidth="1"/>
    <col min="14592" max="14592" width="10.5" style="2" customWidth="1"/>
    <col min="14593" max="14593" width="11.5" style="2" customWidth="1"/>
    <col min="14594" max="14594" width="9.75" style="2" customWidth="1"/>
    <col min="14595" max="14595" width="11" style="2" customWidth="1"/>
    <col min="14596" max="14596" width="10.75" style="2" customWidth="1"/>
    <col min="14597" max="14597" width="11" style="2" customWidth="1"/>
    <col min="14598" max="14599" width="10.625" style="2" customWidth="1"/>
    <col min="14600" max="14600" width="11.125" style="2" customWidth="1"/>
    <col min="14601" max="14638" width="9.625" style="2" customWidth="1"/>
    <col min="14639" max="14639" width="8.625" style="2" customWidth="1"/>
    <col min="14640" max="14640" width="8.75" style="2" customWidth="1"/>
    <col min="14641" max="14641" width="9.625" style="2" customWidth="1"/>
    <col min="14642" max="14642" width="8.5" style="2" customWidth="1"/>
    <col min="14643" max="14643" width="9.625" style="2" customWidth="1"/>
    <col min="14644" max="14644" width="8.75" style="2" customWidth="1"/>
    <col min="14645" max="14645" width="8.5" style="2" customWidth="1"/>
    <col min="14646" max="14646" width="9" style="2" customWidth="1"/>
    <col min="14647" max="14682" width="9.625" style="2" customWidth="1"/>
    <col min="14683" max="14683" width="10.375" style="2" customWidth="1"/>
    <col min="14684" max="14691" width="9.625" style="2" customWidth="1"/>
    <col min="14692" max="14842" width="9.625" style="2"/>
    <col min="14843" max="14843" width="13" style="2" customWidth="1"/>
    <col min="14844" max="14844" width="11.25" style="2" customWidth="1"/>
    <col min="14845" max="14847" width="10.75" style="2" customWidth="1"/>
    <col min="14848" max="14848" width="10.5" style="2" customWidth="1"/>
    <col min="14849" max="14849" width="11.5" style="2" customWidth="1"/>
    <col min="14850" max="14850" width="9.75" style="2" customWidth="1"/>
    <col min="14851" max="14851" width="11" style="2" customWidth="1"/>
    <col min="14852" max="14852" width="10.75" style="2" customWidth="1"/>
    <col min="14853" max="14853" width="11" style="2" customWidth="1"/>
    <col min="14854" max="14855" width="10.625" style="2" customWidth="1"/>
    <col min="14856" max="14856" width="11.125" style="2" customWidth="1"/>
    <col min="14857" max="14894" width="9.625" style="2" customWidth="1"/>
    <col min="14895" max="14895" width="8.625" style="2" customWidth="1"/>
    <col min="14896" max="14896" width="8.75" style="2" customWidth="1"/>
    <col min="14897" max="14897" width="9.625" style="2" customWidth="1"/>
    <col min="14898" max="14898" width="8.5" style="2" customWidth="1"/>
    <col min="14899" max="14899" width="9.625" style="2" customWidth="1"/>
    <col min="14900" max="14900" width="8.75" style="2" customWidth="1"/>
    <col min="14901" max="14901" width="8.5" style="2" customWidth="1"/>
    <col min="14902" max="14902" width="9" style="2" customWidth="1"/>
    <col min="14903" max="14938" width="9.625" style="2" customWidth="1"/>
    <col min="14939" max="14939" width="10.375" style="2" customWidth="1"/>
    <col min="14940" max="14947" width="9.625" style="2" customWidth="1"/>
    <col min="14948" max="15098" width="9.625" style="2"/>
    <col min="15099" max="15099" width="13" style="2" customWidth="1"/>
    <col min="15100" max="15100" width="11.25" style="2" customWidth="1"/>
    <col min="15101" max="15103" width="10.75" style="2" customWidth="1"/>
    <col min="15104" max="15104" width="10.5" style="2" customWidth="1"/>
    <col min="15105" max="15105" width="11.5" style="2" customWidth="1"/>
    <col min="15106" max="15106" width="9.75" style="2" customWidth="1"/>
    <col min="15107" max="15107" width="11" style="2" customWidth="1"/>
    <col min="15108" max="15108" width="10.75" style="2" customWidth="1"/>
    <col min="15109" max="15109" width="11" style="2" customWidth="1"/>
    <col min="15110" max="15111" width="10.625" style="2" customWidth="1"/>
    <col min="15112" max="15112" width="11.125" style="2" customWidth="1"/>
    <col min="15113" max="15150" width="9.625" style="2" customWidth="1"/>
    <col min="15151" max="15151" width="8.625" style="2" customWidth="1"/>
    <col min="15152" max="15152" width="8.75" style="2" customWidth="1"/>
    <col min="15153" max="15153" width="9.625" style="2" customWidth="1"/>
    <col min="15154" max="15154" width="8.5" style="2" customWidth="1"/>
    <col min="15155" max="15155" width="9.625" style="2" customWidth="1"/>
    <col min="15156" max="15156" width="8.75" style="2" customWidth="1"/>
    <col min="15157" max="15157" width="8.5" style="2" customWidth="1"/>
    <col min="15158" max="15158" width="9" style="2" customWidth="1"/>
    <col min="15159" max="15194" width="9.625" style="2" customWidth="1"/>
    <col min="15195" max="15195" width="10.375" style="2" customWidth="1"/>
    <col min="15196" max="15203" width="9.625" style="2" customWidth="1"/>
    <col min="15204" max="15354" width="9.625" style="2"/>
    <col min="15355" max="15355" width="13" style="2" customWidth="1"/>
    <col min="15356" max="15356" width="11.25" style="2" customWidth="1"/>
    <col min="15357" max="15359" width="10.75" style="2" customWidth="1"/>
    <col min="15360" max="15360" width="10.5" style="2" customWidth="1"/>
    <col min="15361" max="15361" width="11.5" style="2" customWidth="1"/>
    <col min="15362" max="15362" width="9.75" style="2" customWidth="1"/>
    <col min="15363" max="15363" width="11" style="2" customWidth="1"/>
    <col min="15364" max="15364" width="10.75" style="2" customWidth="1"/>
    <col min="15365" max="15365" width="11" style="2" customWidth="1"/>
    <col min="15366" max="15367" width="10.625" style="2" customWidth="1"/>
    <col min="15368" max="15368" width="11.125" style="2" customWidth="1"/>
    <col min="15369" max="15406" width="9.625" style="2" customWidth="1"/>
    <col min="15407" max="15407" width="8.625" style="2" customWidth="1"/>
    <col min="15408" max="15408" width="8.75" style="2" customWidth="1"/>
    <col min="15409" max="15409" width="9.625" style="2" customWidth="1"/>
    <col min="15410" max="15410" width="8.5" style="2" customWidth="1"/>
    <col min="15411" max="15411" width="9.625" style="2" customWidth="1"/>
    <col min="15412" max="15412" width="8.75" style="2" customWidth="1"/>
    <col min="15413" max="15413" width="8.5" style="2" customWidth="1"/>
    <col min="15414" max="15414" width="9" style="2" customWidth="1"/>
    <col min="15415" max="15450" width="9.625" style="2" customWidth="1"/>
    <col min="15451" max="15451" width="10.375" style="2" customWidth="1"/>
    <col min="15452" max="15459" width="9.625" style="2" customWidth="1"/>
    <col min="15460" max="15610" width="9.625" style="2"/>
    <col min="15611" max="15611" width="13" style="2" customWidth="1"/>
    <col min="15612" max="15612" width="11.25" style="2" customWidth="1"/>
    <col min="15613" max="15615" width="10.75" style="2" customWidth="1"/>
    <col min="15616" max="15616" width="10.5" style="2" customWidth="1"/>
    <col min="15617" max="15617" width="11.5" style="2" customWidth="1"/>
    <col min="15618" max="15618" width="9.75" style="2" customWidth="1"/>
    <col min="15619" max="15619" width="11" style="2" customWidth="1"/>
    <col min="15620" max="15620" width="10.75" style="2" customWidth="1"/>
    <col min="15621" max="15621" width="11" style="2" customWidth="1"/>
    <col min="15622" max="15623" width="10.625" style="2" customWidth="1"/>
    <col min="15624" max="15624" width="11.125" style="2" customWidth="1"/>
    <col min="15625" max="15662" width="9.625" style="2" customWidth="1"/>
    <col min="15663" max="15663" width="8.625" style="2" customWidth="1"/>
    <col min="15664" max="15664" width="8.75" style="2" customWidth="1"/>
    <col min="15665" max="15665" width="9.625" style="2" customWidth="1"/>
    <col min="15666" max="15666" width="8.5" style="2" customWidth="1"/>
    <col min="15667" max="15667" width="9.625" style="2" customWidth="1"/>
    <col min="15668" max="15668" width="8.75" style="2" customWidth="1"/>
    <col min="15669" max="15669" width="8.5" style="2" customWidth="1"/>
    <col min="15670" max="15670" width="9" style="2" customWidth="1"/>
    <col min="15671" max="15706" width="9.625" style="2" customWidth="1"/>
    <col min="15707" max="15707" width="10.375" style="2" customWidth="1"/>
    <col min="15708" max="15715" width="9.625" style="2" customWidth="1"/>
    <col min="15716" max="15866" width="9.625" style="2"/>
    <col min="15867" max="15867" width="13" style="2" customWidth="1"/>
    <col min="15868" max="15868" width="11.25" style="2" customWidth="1"/>
    <col min="15869" max="15871" width="10.75" style="2" customWidth="1"/>
    <col min="15872" max="15872" width="10.5" style="2" customWidth="1"/>
    <col min="15873" max="15873" width="11.5" style="2" customWidth="1"/>
    <col min="15874" max="15874" width="9.75" style="2" customWidth="1"/>
    <col min="15875" max="15875" width="11" style="2" customWidth="1"/>
    <col min="15876" max="15876" width="10.75" style="2" customWidth="1"/>
    <col min="15877" max="15877" width="11" style="2" customWidth="1"/>
    <col min="15878" max="15879" width="10.625" style="2" customWidth="1"/>
    <col min="15880" max="15880" width="11.125" style="2" customWidth="1"/>
    <col min="15881" max="15918" width="9.625" style="2" customWidth="1"/>
    <col min="15919" max="15919" width="8.625" style="2" customWidth="1"/>
    <col min="15920" max="15920" width="8.75" style="2" customWidth="1"/>
    <col min="15921" max="15921" width="9.625" style="2" customWidth="1"/>
    <col min="15922" max="15922" width="8.5" style="2" customWidth="1"/>
    <col min="15923" max="15923" width="9.625" style="2" customWidth="1"/>
    <col min="15924" max="15924" width="8.75" style="2" customWidth="1"/>
    <col min="15925" max="15925" width="8.5" style="2" customWidth="1"/>
    <col min="15926" max="15926" width="9" style="2" customWidth="1"/>
    <col min="15927" max="15962" width="9.625" style="2" customWidth="1"/>
    <col min="15963" max="15963" width="10.375" style="2" customWidth="1"/>
    <col min="15964" max="15971" width="9.625" style="2" customWidth="1"/>
    <col min="15972" max="16122" width="9.625" style="2"/>
    <col min="16123" max="16123" width="13" style="2" customWidth="1"/>
    <col min="16124" max="16124" width="11.25" style="2" customWidth="1"/>
    <col min="16125" max="16127" width="10.75" style="2" customWidth="1"/>
    <col min="16128" max="16128" width="10.5" style="2" customWidth="1"/>
    <col min="16129" max="16129" width="11.5" style="2" customWidth="1"/>
    <col min="16130" max="16130" width="9.75" style="2" customWidth="1"/>
    <col min="16131" max="16131" width="11" style="2" customWidth="1"/>
    <col min="16132" max="16132" width="10.75" style="2" customWidth="1"/>
    <col min="16133" max="16133" width="11" style="2" customWidth="1"/>
    <col min="16134" max="16135" width="10.625" style="2" customWidth="1"/>
    <col min="16136" max="16136" width="11.125" style="2" customWidth="1"/>
    <col min="16137" max="16174" width="9.625" style="2" customWidth="1"/>
    <col min="16175" max="16175" width="8.625" style="2" customWidth="1"/>
    <col min="16176" max="16176" width="8.75" style="2" customWidth="1"/>
    <col min="16177" max="16177" width="9.625" style="2" customWidth="1"/>
    <col min="16178" max="16178" width="8.5" style="2" customWidth="1"/>
    <col min="16179" max="16179" width="9.625" style="2" customWidth="1"/>
    <col min="16180" max="16180" width="8.75" style="2" customWidth="1"/>
    <col min="16181" max="16181" width="8.5" style="2" customWidth="1"/>
    <col min="16182" max="16182" width="9" style="2" customWidth="1"/>
    <col min="16183" max="16218" width="9.625" style="2" customWidth="1"/>
    <col min="16219" max="16219" width="10.375" style="2" customWidth="1"/>
    <col min="16220" max="16227" width="9.625" style="2" customWidth="1"/>
    <col min="16228" max="16384" width="9.625" style="2"/>
  </cols>
  <sheetData>
    <row r="1" spans="1:145" s="8" customFormat="1" ht="21" customHeight="1">
      <c r="A1" s="4"/>
      <c r="B1" s="5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7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7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2"/>
      <c r="CU1" s="6"/>
      <c r="CV1" s="6"/>
      <c r="CW1" s="6"/>
      <c r="CX1" s="6"/>
    </row>
    <row r="2" spans="1:145" s="9" customFormat="1" ht="19.5" customHeight="1">
      <c r="A2" s="411" t="s">
        <v>1</v>
      </c>
      <c r="B2" s="390" t="s">
        <v>2</v>
      </c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2"/>
      <c r="O2" s="404" t="s">
        <v>3</v>
      </c>
      <c r="P2" s="382"/>
      <c r="Q2" s="382"/>
      <c r="R2" s="382"/>
      <c r="S2" s="382"/>
      <c r="T2" s="382"/>
      <c r="U2" s="382"/>
      <c r="V2" s="382"/>
      <c r="W2" s="382"/>
      <c r="X2" s="382" t="s">
        <v>4</v>
      </c>
      <c r="Y2" s="382"/>
      <c r="Z2" s="382"/>
      <c r="AA2" s="382"/>
      <c r="AB2" s="382"/>
      <c r="AC2" s="382"/>
      <c r="AD2" s="382"/>
      <c r="AE2" s="382"/>
      <c r="AF2" s="382" t="s">
        <v>5</v>
      </c>
      <c r="AG2" s="382"/>
      <c r="AH2" s="382"/>
      <c r="AI2" s="382"/>
      <c r="AJ2" s="382"/>
      <c r="AK2" s="382"/>
      <c r="AL2" s="382"/>
      <c r="AM2" s="382"/>
      <c r="AN2" s="382" t="s">
        <v>6</v>
      </c>
      <c r="AO2" s="382"/>
      <c r="AP2" s="382"/>
      <c r="AQ2" s="382"/>
      <c r="AR2" s="382"/>
      <c r="AS2" s="382"/>
      <c r="AT2" s="382"/>
      <c r="AU2" s="383"/>
      <c r="AV2" s="404" t="s">
        <v>7</v>
      </c>
      <c r="AW2" s="382"/>
      <c r="AX2" s="382"/>
      <c r="AY2" s="382"/>
      <c r="AZ2" s="382"/>
      <c r="BA2" s="382"/>
      <c r="BB2" s="382"/>
      <c r="BC2" s="382"/>
      <c r="BD2" s="382"/>
      <c r="BE2" s="382"/>
      <c r="BF2" s="382" t="s">
        <v>8</v>
      </c>
      <c r="BG2" s="382"/>
      <c r="BH2" s="382"/>
      <c r="BI2" s="382"/>
      <c r="BJ2" s="382"/>
      <c r="BK2" s="382"/>
      <c r="BL2" s="382"/>
      <c r="BM2" s="382"/>
      <c r="BN2" s="382"/>
      <c r="BO2" s="382"/>
      <c r="BP2" s="383"/>
      <c r="BQ2" s="405" t="s">
        <v>9</v>
      </c>
      <c r="BR2" s="406"/>
      <c r="BS2" s="406"/>
      <c r="BT2" s="406"/>
      <c r="BU2" s="407"/>
      <c r="BV2" s="408" t="s">
        <v>10</v>
      </c>
      <c r="BW2" s="409"/>
      <c r="BX2" s="409"/>
      <c r="BY2" s="410"/>
      <c r="BZ2" s="405" t="s">
        <v>11</v>
      </c>
      <c r="CA2" s="406"/>
      <c r="CB2" s="407"/>
      <c r="CC2" s="380" t="s">
        <v>12</v>
      </c>
      <c r="CD2" s="416"/>
      <c r="CE2" s="416"/>
      <c r="CF2" s="416"/>
      <c r="CG2" s="417"/>
      <c r="CH2" s="396" t="s">
        <v>13</v>
      </c>
      <c r="CI2" s="397"/>
      <c r="CJ2" s="397"/>
      <c r="CK2" s="397"/>
      <c r="CL2" s="398"/>
      <c r="CM2" s="399" t="s">
        <v>14</v>
      </c>
      <c r="CN2" s="400"/>
      <c r="CO2" s="400"/>
      <c r="CP2" s="400"/>
      <c r="CQ2" s="401"/>
      <c r="CR2" s="402" t="s">
        <v>15</v>
      </c>
      <c r="CS2" s="403"/>
      <c r="CT2" s="380" t="s">
        <v>16</v>
      </c>
      <c r="CU2" s="381"/>
      <c r="CV2" s="381"/>
      <c r="CW2" s="347" t="s">
        <v>171</v>
      </c>
      <c r="CX2" s="351" t="s">
        <v>116</v>
      </c>
    </row>
    <row r="3" spans="1:145" s="9" customFormat="1" ht="19.5" customHeight="1">
      <c r="A3" s="412"/>
      <c r="B3" s="414" t="s">
        <v>17</v>
      </c>
      <c r="C3" s="414" t="s">
        <v>18</v>
      </c>
      <c r="D3" s="414" t="s">
        <v>19</v>
      </c>
      <c r="E3" s="414" t="s">
        <v>20</v>
      </c>
      <c r="F3" s="10" t="s">
        <v>21</v>
      </c>
      <c r="G3" s="393" t="s">
        <v>22</v>
      </c>
      <c r="H3" s="394"/>
      <c r="I3" s="394"/>
      <c r="J3" s="394"/>
      <c r="K3" s="395"/>
      <c r="L3" s="384" t="s">
        <v>23</v>
      </c>
      <c r="M3" s="385"/>
      <c r="N3" s="386"/>
      <c r="O3" s="387" t="s">
        <v>24</v>
      </c>
      <c r="P3" s="388"/>
      <c r="Q3" s="388"/>
      <c r="R3" s="388"/>
      <c r="S3" s="389"/>
      <c r="T3" s="390" t="s">
        <v>25</v>
      </c>
      <c r="U3" s="391"/>
      <c r="V3" s="391"/>
      <c r="W3" s="392"/>
      <c r="X3" s="393" t="s">
        <v>26</v>
      </c>
      <c r="Y3" s="394"/>
      <c r="Z3" s="394"/>
      <c r="AA3" s="395"/>
      <c r="AB3" s="390" t="s">
        <v>27</v>
      </c>
      <c r="AC3" s="391"/>
      <c r="AD3" s="391"/>
      <c r="AE3" s="392"/>
      <c r="AF3" s="387" t="s">
        <v>28</v>
      </c>
      <c r="AG3" s="388"/>
      <c r="AH3" s="388"/>
      <c r="AI3" s="389"/>
      <c r="AJ3" s="390" t="s">
        <v>29</v>
      </c>
      <c r="AK3" s="391"/>
      <c r="AL3" s="391"/>
      <c r="AM3" s="392"/>
      <c r="AN3" s="393" t="s">
        <v>30</v>
      </c>
      <c r="AO3" s="394"/>
      <c r="AP3" s="394"/>
      <c r="AQ3" s="395"/>
      <c r="AR3" s="390" t="s">
        <v>31</v>
      </c>
      <c r="AS3" s="391"/>
      <c r="AT3" s="391"/>
      <c r="AU3" s="392"/>
      <c r="AV3" s="387" t="s">
        <v>32</v>
      </c>
      <c r="AW3" s="388"/>
      <c r="AX3" s="388"/>
      <c r="AY3" s="388"/>
      <c r="AZ3" s="389"/>
      <c r="BA3" s="390" t="s">
        <v>33</v>
      </c>
      <c r="BB3" s="391"/>
      <c r="BC3" s="391"/>
      <c r="BD3" s="392"/>
      <c r="BE3" s="393" t="s">
        <v>34</v>
      </c>
      <c r="BF3" s="394"/>
      <c r="BG3" s="394"/>
      <c r="BH3" s="395"/>
      <c r="BI3" s="390" t="s">
        <v>35</v>
      </c>
      <c r="BJ3" s="391"/>
      <c r="BK3" s="391"/>
      <c r="BL3" s="392"/>
      <c r="BM3" s="387" t="s">
        <v>36</v>
      </c>
      <c r="BN3" s="388"/>
      <c r="BO3" s="388"/>
      <c r="BP3" s="389"/>
      <c r="BQ3" s="420" t="s">
        <v>37</v>
      </c>
      <c r="BR3" s="420" t="s">
        <v>38</v>
      </c>
      <c r="BS3" s="420" t="s">
        <v>39</v>
      </c>
      <c r="BT3" s="420" t="s">
        <v>40</v>
      </c>
      <c r="BU3" s="420" t="s">
        <v>41</v>
      </c>
      <c r="BV3" s="418" t="s">
        <v>37</v>
      </c>
      <c r="BW3" s="418" t="s">
        <v>38</v>
      </c>
      <c r="BX3" s="418" t="s">
        <v>39</v>
      </c>
      <c r="BY3" s="418" t="s">
        <v>41</v>
      </c>
      <c r="BZ3" s="420" t="s">
        <v>42</v>
      </c>
      <c r="CA3" s="420" t="s">
        <v>43</v>
      </c>
      <c r="CB3" s="420" t="s">
        <v>41</v>
      </c>
      <c r="CC3" s="424" t="s">
        <v>42</v>
      </c>
      <c r="CD3" s="426" t="s">
        <v>44</v>
      </c>
      <c r="CE3" s="427"/>
      <c r="CF3" s="428"/>
      <c r="CG3" s="424" t="s">
        <v>43</v>
      </c>
      <c r="CH3" s="420" t="s">
        <v>42</v>
      </c>
      <c r="CI3" s="405" t="s">
        <v>44</v>
      </c>
      <c r="CJ3" s="431"/>
      <c r="CK3" s="432"/>
      <c r="CL3" s="433" t="s">
        <v>45</v>
      </c>
      <c r="CM3" s="418" t="s">
        <v>42</v>
      </c>
      <c r="CN3" s="408" t="s">
        <v>44</v>
      </c>
      <c r="CO3" s="422"/>
      <c r="CP3" s="410"/>
      <c r="CQ3" s="437" t="s">
        <v>45</v>
      </c>
      <c r="CR3" s="420" t="s">
        <v>42</v>
      </c>
      <c r="CS3" s="233" t="s">
        <v>41</v>
      </c>
      <c r="CT3" s="426" t="s">
        <v>46</v>
      </c>
      <c r="CU3" s="428"/>
      <c r="CV3" s="439" t="s">
        <v>47</v>
      </c>
      <c r="CW3" s="430" t="s">
        <v>172</v>
      </c>
      <c r="CX3" s="436" t="s">
        <v>38</v>
      </c>
    </row>
    <row r="4" spans="1:145" s="13" customFormat="1" ht="19.5" customHeight="1">
      <c r="A4" s="412"/>
      <c r="B4" s="415"/>
      <c r="C4" s="415"/>
      <c r="D4" s="415"/>
      <c r="E4" s="415"/>
      <c r="F4" s="11" t="s">
        <v>48</v>
      </c>
      <c r="G4" s="271" t="s">
        <v>49</v>
      </c>
      <c r="H4" s="96" t="s">
        <v>50</v>
      </c>
      <c r="I4" s="97" t="s">
        <v>51</v>
      </c>
      <c r="J4" s="96" t="s">
        <v>52</v>
      </c>
      <c r="K4" s="98" t="s">
        <v>53</v>
      </c>
      <c r="L4" s="12"/>
      <c r="M4" s="238" t="s">
        <v>54</v>
      </c>
      <c r="N4" s="238" t="s">
        <v>55</v>
      </c>
      <c r="O4" s="104" t="s">
        <v>17</v>
      </c>
      <c r="P4" s="104" t="s">
        <v>18</v>
      </c>
      <c r="Q4" s="104" t="s">
        <v>19</v>
      </c>
      <c r="R4" s="104" t="s">
        <v>56</v>
      </c>
      <c r="S4" s="104" t="s">
        <v>20</v>
      </c>
      <c r="T4" s="238" t="s">
        <v>17</v>
      </c>
      <c r="U4" s="238" t="s">
        <v>18</v>
      </c>
      <c r="V4" s="238" t="s">
        <v>19</v>
      </c>
      <c r="W4" s="238" t="s">
        <v>56</v>
      </c>
      <c r="X4" s="109" t="s">
        <v>17</v>
      </c>
      <c r="Y4" s="109" t="s">
        <v>18</v>
      </c>
      <c r="Z4" s="109" t="s">
        <v>19</v>
      </c>
      <c r="AA4" s="109" t="s">
        <v>56</v>
      </c>
      <c r="AB4" s="238" t="s">
        <v>17</v>
      </c>
      <c r="AC4" s="238" t="s">
        <v>18</v>
      </c>
      <c r="AD4" s="238" t="s">
        <v>19</v>
      </c>
      <c r="AE4" s="238" t="s">
        <v>56</v>
      </c>
      <c r="AF4" s="104" t="s">
        <v>17</v>
      </c>
      <c r="AG4" s="104" t="s">
        <v>18</v>
      </c>
      <c r="AH4" s="104" t="s">
        <v>19</v>
      </c>
      <c r="AI4" s="104" t="s">
        <v>56</v>
      </c>
      <c r="AJ4" s="238" t="s">
        <v>17</v>
      </c>
      <c r="AK4" s="238" t="s">
        <v>18</v>
      </c>
      <c r="AL4" s="238" t="s">
        <v>19</v>
      </c>
      <c r="AM4" s="238" t="s">
        <v>56</v>
      </c>
      <c r="AN4" s="109" t="s">
        <v>17</v>
      </c>
      <c r="AO4" s="109" t="s">
        <v>18</v>
      </c>
      <c r="AP4" s="109" t="s">
        <v>19</v>
      </c>
      <c r="AQ4" s="109" t="s">
        <v>56</v>
      </c>
      <c r="AR4" s="238" t="s">
        <v>17</v>
      </c>
      <c r="AS4" s="238" t="s">
        <v>18</v>
      </c>
      <c r="AT4" s="238" t="s">
        <v>19</v>
      </c>
      <c r="AU4" s="238" t="s">
        <v>56</v>
      </c>
      <c r="AV4" s="104" t="s">
        <v>17</v>
      </c>
      <c r="AW4" s="104" t="s">
        <v>18</v>
      </c>
      <c r="AX4" s="104" t="s">
        <v>19</v>
      </c>
      <c r="AY4" s="104" t="s">
        <v>56</v>
      </c>
      <c r="AZ4" s="104" t="s">
        <v>20</v>
      </c>
      <c r="BA4" s="238" t="s">
        <v>17</v>
      </c>
      <c r="BB4" s="238" t="s">
        <v>18</v>
      </c>
      <c r="BC4" s="238" t="s">
        <v>19</v>
      </c>
      <c r="BD4" s="238" t="s">
        <v>56</v>
      </c>
      <c r="BE4" s="109" t="s">
        <v>17</v>
      </c>
      <c r="BF4" s="109" t="s">
        <v>18</v>
      </c>
      <c r="BG4" s="109" t="s">
        <v>19</v>
      </c>
      <c r="BH4" s="109" t="s">
        <v>56</v>
      </c>
      <c r="BI4" s="238" t="s">
        <v>17</v>
      </c>
      <c r="BJ4" s="238" t="s">
        <v>18</v>
      </c>
      <c r="BK4" s="238" t="s">
        <v>19</v>
      </c>
      <c r="BL4" s="238" t="s">
        <v>56</v>
      </c>
      <c r="BM4" s="104" t="s">
        <v>17</v>
      </c>
      <c r="BN4" s="104" t="s">
        <v>18</v>
      </c>
      <c r="BO4" s="104" t="s">
        <v>19</v>
      </c>
      <c r="BP4" s="104" t="s">
        <v>56</v>
      </c>
      <c r="BQ4" s="421"/>
      <c r="BR4" s="421"/>
      <c r="BS4" s="421"/>
      <c r="BT4" s="421"/>
      <c r="BU4" s="421"/>
      <c r="BV4" s="419"/>
      <c r="BW4" s="419"/>
      <c r="BX4" s="419"/>
      <c r="BY4" s="419"/>
      <c r="BZ4" s="421"/>
      <c r="CA4" s="423"/>
      <c r="CB4" s="421"/>
      <c r="CC4" s="425"/>
      <c r="CD4" s="124"/>
      <c r="CE4" s="235" t="s">
        <v>57</v>
      </c>
      <c r="CF4" s="235" t="s">
        <v>58</v>
      </c>
      <c r="CG4" s="429"/>
      <c r="CH4" s="430"/>
      <c r="CI4" s="234"/>
      <c r="CJ4" s="232" t="s">
        <v>57</v>
      </c>
      <c r="CK4" s="232" t="s">
        <v>59</v>
      </c>
      <c r="CL4" s="434"/>
      <c r="CM4" s="435"/>
      <c r="CN4" s="237"/>
      <c r="CO4" s="236" t="s">
        <v>57</v>
      </c>
      <c r="CP4" s="236" t="s">
        <v>59</v>
      </c>
      <c r="CQ4" s="438"/>
      <c r="CR4" s="430"/>
      <c r="CS4" s="234" t="s">
        <v>60</v>
      </c>
      <c r="CT4" s="147"/>
      <c r="CU4" s="235" t="s">
        <v>61</v>
      </c>
      <c r="CV4" s="440"/>
      <c r="CW4" s="430"/>
      <c r="CX4" s="436"/>
    </row>
    <row r="5" spans="1:145" s="17" customFormat="1" ht="22.5" customHeight="1">
      <c r="A5" s="413"/>
      <c r="B5" s="14" t="s">
        <v>62</v>
      </c>
      <c r="C5" s="14" t="s">
        <v>63</v>
      </c>
      <c r="D5" s="14" t="s">
        <v>64</v>
      </c>
      <c r="E5" s="15" t="s">
        <v>65</v>
      </c>
      <c r="F5" s="15" t="s">
        <v>66</v>
      </c>
      <c r="G5" s="99" t="s">
        <v>67</v>
      </c>
      <c r="H5" s="99" t="s">
        <v>67</v>
      </c>
      <c r="I5" s="99" t="s">
        <v>67</v>
      </c>
      <c r="J5" s="99" t="s">
        <v>67</v>
      </c>
      <c r="K5" s="99" t="s">
        <v>67</v>
      </c>
      <c r="L5" s="239" t="s">
        <v>67</v>
      </c>
      <c r="M5" s="239" t="s">
        <v>67</v>
      </c>
      <c r="N5" s="239" t="s">
        <v>67</v>
      </c>
      <c r="O5" s="105" t="s">
        <v>68</v>
      </c>
      <c r="P5" s="105" t="s">
        <v>68</v>
      </c>
      <c r="Q5" s="105" t="s">
        <v>64</v>
      </c>
      <c r="R5" s="105" t="s">
        <v>67</v>
      </c>
      <c r="S5" s="106" t="s">
        <v>65</v>
      </c>
      <c r="T5" s="14" t="s">
        <v>68</v>
      </c>
      <c r="U5" s="14" t="s">
        <v>68</v>
      </c>
      <c r="V5" s="14" t="s">
        <v>64</v>
      </c>
      <c r="W5" s="14" t="s">
        <v>67</v>
      </c>
      <c r="X5" s="110" t="s">
        <v>68</v>
      </c>
      <c r="Y5" s="110" t="s">
        <v>68</v>
      </c>
      <c r="Z5" s="110" t="s">
        <v>64</v>
      </c>
      <c r="AA5" s="110" t="s">
        <v>67</v>
      </c>
      <c r="AB5" s="14" t="s">
        <v>68</v>
      </c>
      <c r="AC5" s="14" t="s">
        <v>68</v>
      </c>
      <c r="AD5" s="14" t="s">
        <v>64</v>
      </c>
      <c r="AE5" s="14" t="s">
        <v>67</v>
      </c>
      <c r="AF5" s="105" t="s">
        <v>68</v>
      </c>
      <c r="AG5" s="105" t="s">
        <v>68</v>
      </c>
      <c r="AH5" s="105" t="s">
        <v>64</v>
      </c>
      <c r="AI5" s="105" t="s">
        <v>67</v>
      </c>
      <c r="AJ5" s="14" t="s">
        <v>68</v>
      </c>
      <c r="AK5" s="14" t="s">
        <v>68</v>
      </c>
      <c r="AL5" s="14" t="s">
        <v>64</v>
      </c>
      <c r="AM5" s="14" t="s">
        <v>67</v>
      </c>
      <c r="AN5" s="110" t="s">
        <v>68</v>
      </c>
      <c r="AO5" s="110" t="s">
        <v>68</v>
      </c>
      <c r="AP5" s="110" t="s">
        <v>64</v>
      </c>
      <c r="AQ5" s="110" t="s">
        <v>67</v>
      </c>
      <c r="AR5" s="14" t="s">
        <v>68</v>
      </c>
      <c r="AS5" s="14" t="s">
        <v>68</v>
      </c>
      <c r="AT5" s="14" t="s">
        <v>64</v>
      </c>
      <c r="AU5" s="14" t="s">
        <v>67</v>
      </c>
      <c r="AV5" s="105" t="s">
        <v>68</v>
      </c>
      <c r="AW5" s="105" t="s">
        <v>68</v>
      </c>
      <c r="AX5" s="105" t="s">
        <v>64</v>
      </c>
      <c r="AY5" s="105" t="s">
        <v>69</v>
      </c>
      <c r="AZ5" s="106" t="s">
        <v>65</v>
      </c>
      <c r="BA5" s="14" t="s">
        <v>68</v>
      </c>
      <c r="BB5" s="14" t="s">
        <v>68</v>
      </c>
      <c r="BC5" s="14" t="s">
        <v>64</v>
      </c>
      <c r="BD5" s="14" t="s">
        <v>69</v>
      </c>
      <c r="BE5" s="110" t="s">
        <v>68</v>
      </c>
      <c r="BF5" s="110" t="s">
        <v>68</v>
      </c>
      <c r="BG5" s="110" t="s">
        <v>64</v>
      </c>
      <c r="BH5" s="110" t="s">
        <v>69</v>
      </c>
      <c r="BI5" s="14" t="s">
        <v>68</v>
      </c>
      <c r="BJ5" s="14" t="s">
        <v>68</v>
      </c>
      <c r="BK5" s="14" t="s">
        <v>64</v>
      </c>
      <c r="BL5" s="14" t="s">
        <v>69</v>
      </c>
      <c r="BM5" s="105" t="s">
        <v>70</v>
      </c>
      <c r="BN5" s="105" t="s">
        <v>70</v>
      </c>
      <c r="BO5" s="105" t="s">
        <v>64</v>
      </c>
      <c r="BP5" s="105" t="s">
        <v>69</v>
      </c>
      <c r="BQ5" s="14" t="s">
        <v>68</v>
      </c>
      <c r="BR5" s="14" t="s">
        <v>68</v>
      </c>
      <c r="BS5" s="14" t="s">
        <v>71</v>
      </c>
      <c r="BT5" s="15" t="s">
        <v>72</v>
      </c>
      <c r="BU5" s="14" t="s">
        <v>69</v>
      </c>
      <c r="BV5" s="110" t="s">
        <v>68</v>
      </c>
      <c r="BW5" s="110" t="s">
        <v>68</v>
      </c>
      <c r="BX5" s="110" t="s">
        <v>71</v>
      </c>
      <c r="BY5" s="110" t="s">
        <v>69</v>
      </c>
      <c r="BZ5" s="14" t="s">
        <v>68</v>
      </c>
      <c r="CA5" s="14" t="s">
        <v>73</v>
      </c>
      <c r="CB5" s="14" t="s">
        <v>69</v>
      </c>
      <c r="CC5" s="105" t="s">
        <v>68</v>
      </c>
      <c r="CD5" s="125" t="s">
        <v>67</v>
      </c>
      <c r="CE5" s="125" t="s">
        <v>67</v>
      </c>
      <c r="CF5" s="125" t="s">
        <v>67</v>
      </c>
      <c r="CG5" s="105" t="s">
        <v>73</v>
      </c>
      <c r="CH5" s="14" t="s">
        <v>68</v>
      </c>
      <c r="CI5" s="239" t="s">
        <v>67</v>
      </c>
      <c r="CJ5" s="16" t="s">
        <v>67</v>
      </c>
      <c r="CK5" s="16" t="s">
        <v>74</v>
      </c>
      <c r="CL5" s="16" t="s">
        <v>75</v>
      </c>
      <c r="CM5" s="110" t="s">
        <v>68</v>
      </c>
      <c r="CN5" s="99" t="s">
        <v>67</v>
      </c>
      <c r="CO5" s="136" t="s">
        <v>67</v>
      </c>
      <c r="CP5" s="136" t="s">
        <v>74</v>
      </c>
      <c r="CQ5" s="136" t="s">
        <v>75</v>
      </c>
      <c r="CR5" s="14" t="s">
        <v>68</v>
      </c>
      <c r="CS5" s="239" t="s">
        <v>67</v>
      </c>
      <c r="CT5" s="125" t="s">
        <v>76</v>
      </c>
      <c r="CU5" s="125" t="s">
        <v>76</v>
      </c>
      <c r="CV5" s="348" t="s">
        <v>77</v>
      </c>
      <c r="CW5" s="14" t="s">
        <v>170</v>
      </c>
      <c r="CX5" s="352" t="s">
        <v>68</v>
      </c>
    </row>
    <row r="6" spans="1:145" s="19" customFormat="1" ht="23.1" hidden="1" customHeight="1">
      <c r="A6" s="272" t="s">
        <v>127</v>
      </c>
      <c r="B6" s="79">
        <v>54328</v>
      </c>
      <c r="C6" s="80">
        <v>43034</v>
      </c>
      <c r="D6" s="194">
        <v>79.209999999999994</v>
      </c>
      <c r="E6" s="197">
        <v>2068.77</v>
      </c>
      <c r="F6" s="197">
        <v>1190.8900000000001</v>
      </c>
      <c r="G6" s="100">
        <v>31273</v>
      </c>
      <c r="H6" s="100">
        <v>19</v>
      </c>
      <c r="I6" s="100">
        <v>1158</v>
      </c>
      <c r="J6" s="100">
        <v>3496</v>
      </c>
      <c r="K6" s="100">
        <v>26600</v>
      </c>
      <c r="L6" s="80">
        <v>46800</v>
      </c>
      <c r="M6" s="80">
        <v>90</v>
      </c>
      <c r="N6" s="81">
        <v>5469</v>
      </c>
      <c r="O6" s="112">
        <v>651</v>
      </c>
      <c r="P6" s="112">
        <v>581</v>
      </c>
      <c r="Q6" s="200">
        <v>89.25</v>
      </c>
      <c r="R6" s="112">
        <v>707</v>
      </c>
      <c r="S6" s="203">
        <v>24.79</v>
      </c>
      <c r="T6" s="80">
        <v>57</v>
      </c>
      <c r="U6" s="80">
        <v>57</v>
      </c>
      <c r="V6" s="194">
        <v>100</v>
      </c>
      <c r="W6" s="80">
        <v>107</v>
      </c>
      <c r="X6" s="100">
        <v>5</v>
      </c>
      <c r="Y6" s="100">
        <v>8</v>
      </c>
      <c r="Z6" s="206">
        <v>160</v>
      </c>
      <c r="AA6" s="111">
        <v>39</v>
      </c>
      <c r="AB6" s="62">
        <v>88</v>
      </c>
      <c r="AC6" s="62">
        <v>104</v>
      </c>
      <c r="AD6" s="194">
        <v>118.18</v>
      </c>
      <c r="AE6" s="80">
        <v>201</v>
      </c>
      <c r="AF6" s="112">
        <v>279</v>
      </c>
      <c r="AG6" s="112">
        <v>157</v>
      </c>
      <c r="AH6" s="200">
        <v>56.27</v>
      </c>
      <c r="AI6" s="112">
        <v>106</v>
      </c>
      <c r="AJ6" s="80">
        <v>4</v>
      </c>
      <c r="AK6" s="80">
        <v>5</v>
      </c>
      <c r="AL6" s="194">
        <v>125</v>
      </c>
      <c r="AM6" s="80">
        <v>9</v>
      </c>
      <c r="AN6" s="100">
        <v>2</v>
      </c>
      <c r="AO6" s="100">
        <v>1</v>
      </c>
      <c r="AP6" s="206">
        <v>50</v>
      </c>
      <c r="AQ6" s="100">
        <v>1</v>
      </c>
      <c r="AR6" s="80">
        <v>216</v>
      </c>
      <c r="AS6" s="80">
        <v>249</v>
      </c>
      <c r="AT6" s="194">
        <v>115.28</v>
      </c>
      <c r="AU6" s="81">
        <v>244</v>
      </c>
      <c r="AV6" s="112">
        <v>19095</v>
      </c>
      <c r="AW6" s="112">
        <v>14082</v>
      </c>
      <c r="AX6" s="200">
        <v>73.75</v>
      </c>
      <c r="AY6" s="112">
        <v>2923</v>
      </c>
      <c r="AZ6" s="209">
        <v>727.12</v>
      </c>
      <c r="BA6" s="80">
        <v>25</v>
      </c>
      <c r="BB6" s="80">
        <v>15</v>
      </c>
      <c r="BC6" s="194">
        <v>60</v>
      </c>
      <c r="BD6" s="80">
        <v>19</v>
      </c>
      <c r="BE6" s="100">
        <v>10033</v>
      </c>
      <c r="BF6" s="100">
        <v>3485</v>
      </c>
      <c r="BG6" s="206">
        <v>34.74</v>
      </c>
      <c r="BH6" s="100">
        <v>2403</v>
      </c>
      <c r="BI6" s="80">
        <v>1726</v>
      </c>
      <c r="BJ6" s="80">
        <v>1157</v>
      </c>
      <c r="BK6" s="194">
        <v>67.03</v>
      </c>
      <c r="BL6" s="185">
        <v>129</v>
      </c>
      <c r="BM6" s="186">
        <v>7311</v>
      </c>
      <c r="BN6" s="186">
        <v>9425</v>
      </c>
      <c r="BO6" s="212">
        <v>128.91999999999999</v>
      </c>
      <c r="BP6" s="186">
        <v>372</v>
      </c>
      <c r="BQ6" s="31">
        <v>30612</v>
      </c>
      <c r="BR6" s="32">
        <v>23282</v>
      </c>
      <c r="BS6" s="215">
        <v>76.06</v>
      </c>
      <c r="BT6" s="218">
        <v>1165.68</v>
      </c>
      <c r="BU6" s="32">
        <v>10180</v>
      </c>
      <c r="BV6" s="119">
        <v>8223</v>
      </c>
      <c r="BW6" s="120">
        <v>6212</v>
      </c>
      <c r="BX6" s="221">
        <v>75.540000000000006</v>
      </c>
      <c r="BY6" s="120">
        <v>4193</v>
      </c>
      <c r="BZ6" s="31">
        <v>5277</v>
      </c>
      <c r="CA6" s="33">
        <v>215.26</v>
      </c>
      <c r="CB6" s="32">
        <v>5578</v>
      </c>
      <c r="CC6" s="126">
        <v>2231</v>
      </c>
      <c r="CD6" s="126">
        <v>2293</v>
      </c>
      <c r="CE6" s="127">
        <v>0</v>
      </c>
      <c r="CF6" s="127">
        <v>83</v>
      </c>
      <c r="CG6" s="128">
        <v>2.15</v>
      </c>
      <c r="CH6" s="24">
        <v>2926</v>
      </c>
      <c r="CI6" s="32">
        <v>3142</v>
      </c>
      <c r="CJ6" s="82">
        <v>44</v>
      </c>
      <c r="CK6" s="82">
        <v>523</v>
      </c>
      <c r="CL6" s="83">
        <v>177.09</v>
      </c>
      <c r="CM6" s="137">
        <v>118</v>
      </c>
      <c r="CN6" s="137">
        <v>137</v>
      </c>
      <c r="CO6" s="138">
        <v>28</v>
      </c>
      <c r="CP6" s="138">
        <v>58</v>
      </c>
      <c r="CQ6" s="139">
        <v>15.3</v>
      </c>
      <c r="CR6" s="82">
        <v>2</v>
      </c>
      <c r="CS6" s="84">
        <v>6</v>
      </c>
      <c r="CT6" s="127">
        <v>247</v>
      </c>
      <c r="CU6" s="127">
        <v>92</v>
      </c>
      <c r="CV6" s="127">
        <v>3298</v>
      </c>
      <c r="CW6" s="84">
        <v>18</v>
      </c>
      <c r="CX6" s="120">
        <v>4325</v>
      </c>
    </row>
    <row r="7" spans="1:145" s="19" customFormat="1" ht="23.1" hidden="1" customHeight="1">
      <c r="A7" s="22" t="s">
        <v>153</v>
      </c>
      <c r="B7" s="79">
        <v>52544</v>
      </c>
      <c r="C7" s="80">
        <v>39710</v>
      </c>
      <c r="D7" s="194">
        <v>75.569999999999993</v>
      </c>
      <c r="E7" s="197">
        <v>2009.2</v>
      </c>
      <c r="F7" s="197">
        <v>1223.67</v>
      </c>
      <c r="G7" s="100">
        <v>32001</v>
      </c>
      <c r="H7" s="100">
        <v>36</v>
      </c>
      <c r="I7" s="100">
        <v>1174</v>
      </c>
      <c r="J7" s="100">
        <v>3384</v>
      </c>
      <c r="K7" s="100">
        <v>27407</v>
      </c>
      <c r="L7" s="80">
        <v>46194</v>
      </c>
      <c r="M7" s="80">
        <v>132</v>
      </c>
      <c r="N7" s="81">
        <v>6102</v>
      </c>
      <c r="O7" s="112">
        <v>594</v>
      </c>
      <c r="P7" s="112">
        <v>561</v>
      </c>
      <c r="Q7" s="200">
        <v>94.44</v>
      </c>
      <c r="R7" s="112">
        <v>666</v>
      </c>
      <c r="S7" s="203">
        <v>22.71</v>
      </c>
      <c r="T7" s="80">
        <v>70</v>
      </c>
      <c r="U7" s="80">
        <v>68</v>
      </c>
      <c r="V7" s="194">
        <v>97.14</v>
      </c>
      <c r="W7" s="80">
        <v>115</v>
      </c>
      <c r="X7" s="100">
        <v>2</v>
      </c>
      <c r="Y7" s="100">
        <v>3</v>
      </c>
      <c r="Z7" s="206">
        <v>150</v>
      </c>
      <c r="AA7" s="111">
        <v>15</v>
      </c>
      <c r="AB7" s="62">
        <v>124</v>
      </c>
      <c r="AC7" s="62">
        <v>140</v>
      </c>
      <c r="AD7" s="194">
        <v>112.9</v>
      </c>
      <c r="AE7" s="80">
        <v>214</v>
      </c>
      <c r="AF7" s="112">
        <v>183</v>
      </c>
      <c r="AG7" s="112">
        <v>105</v>
      </c>
      <c r="AH7" s="200">
        <v>57.38</v>
      </c>
      <c r="AI7" s="112">
        <v>70</v>
      </c>
      <c r="AJ7" s="80">
        <v>3</v>
      </c>
      <c r="AK7" s="80">
        <v>3</v>
      </c>
      <c r="AL7" s="194">
        <v>100</v>
      </c>
      <c r="AM7" s="80">
        <v>5</v>
      </c>
      <c r="AN7" s="100">
        <v>3</v>
      </c>
      <c r="AO7" s="100">
        <v>3</v>
      </c>
      <c r="AP7" s="206">
        <v>100</v>
      </c>
      <c r="AQ7" s="100">
        <v>10</v>
      </c>
      <c r="AR7" s="80">
        <v>209</v>
      </c>
      <c r="AS7" s="80">
        <v>239</v>
      </c>
      <c r="AT7" s="194">
        <v>114.35</v>
      </c>
      <c r="AU7" s="81">
        <v>237</v>
      </c>
      <c r="AV7" s="112">
        <v>15583</v>
      </c>
      <c r="AW7" s="112">
        <v>10899</v>
      </c>
      <c r="AX7" s="200">
        <v>69.94</v>
      </c>
      <c r="AY7" s="112">
        <v>2748</v>
      </c>
      <c r="AZ7" s="209">
        <v>595.87</v>
      </c>
      <c r="BA7" s="80">
        <v>42</v>
      </c>
      <c r="BB7" s="80">
        <v>22</v>
      </c>
      <c r="BC7" s="194">
        <v>52.38</v>
      </c>
      <c r="BD7" s="80">
        <v>36</v>
      </c>
      <c r="BE7" s="100">
        <v>8914</v>
      </c>
      <c r="BF7" s="100">
        <v>2981</v>
      </c>
      <c r="BG7" s="206">
        <v>33.44</v>
      </c>
      <c r="BH7" s="100">
        <v>2291</v>
      </c>
      <c r="BI7" s="80">
        <v>1381</v>
      </c>
      <c r="BJ7" s="80">
        <v>902</v>
      </c>
      <c r="BK7" s="194">
        <v>65.31</v>
      </c>
      <c r="BL7" s="185">
        <v>97</v>
      </c>
      <c r="BM7" s="116">
        <v>5246</v>
      </c>
      <c r="BN7" s="116">
        <v>6994</v>
      </c>
      <c r="BO7" s="212">
        <v>133.32</v>
      </c>
      <c r="BP7" s="186">
        <v>324</v>
      </c>
      <c r="BQ7" s="31">
        <v>27417</v>
      </c>
      <c r="BR7" s="32">
        <v>20225</v>
      </c>
      <c r="BS7" s="215">
        <v>73.77</v>
      </c>
      <c r="BT7" s="218">
        <v>1048.3800000000001</v>
      </c>
      <c r="BU7" s="32">
        <v>11076</v>
      </c>
      <c r="BV7" s="119">
        <v>8365</v>
      </c>
      <c r="BW7" s="120">
        <v>6281</v>
      </c>
      <c r="BX7" s="221">
        <v>75.09</v>
      </c>
      <c r="BY7" s="120">
        <v>4909</v>
      </c>
      <c r="BZ7" s="31">
        <v>4563</v>
      </c>
      <c r="CA7" s="33">
        <v>226.44</v>
      </c>
      <c r="CB7" s="32">
        <v>4911</v>
      </c>
      <c r="CC7" s="126">
        <v>1611</v>
      </c>
      <c r="CD7" s="126">
        <v>1706</v>
      </c>
      <c r="CE7" s="127">
        <v>0</v>
      </c>
      <c r="CF7" s="127">
        <v>44</v>
      </c>
      <c r="CG7" s="128">
        <v>4.47</v>
      </c>
      <c r="CH7" s="24">
        <v>2818</v>
      </c>
      <c r="CI7" s="32">
        <v>3035</v>
      </c>
      <c r="CJ7" s="82">
        <v>45</v>
      </c>
      <c r="CK7" s="82">
        <v>507</v>
      </c>
      <c r="CL7" s="83">
        <v>169.17</v>
      </c>
      <c r="CM7" s="137">
        <v>133</v>
      </c>
      <c r="CN7" s="137">
        <v>167</v>
      </c>
      <c r="CO7" s="138">
        <v>44</v>
      </c>
      <c r="CP7" s="138">
        <v>72</v>
      </c>
      <c r="CQ7" s="139">
        <v>44.4</v>
      </c>
      <c r="CR7" s="82">
        <v>1</v>
      </c>
      <c r="CS7" s="84">
        <v>3</v>
      </c>
      <c r="CT7" s="127">
        <v>178</v>
      </c>
      <c r="CU7" s="127">
        <v>69</v>
      </c>
      <c r="CV7" s="127">
        <v>3693</v>
      </c>
      <c r="CW7" s="84">
        <v>5241</v>
      </c>
      <c r="CX7" s="120">
        <v>4404</v>
      </c>
    </row>
    <row r="8" spans="1:145" ht="23.1" customHeight="1">
      <c r="A8" s="22" t="s">
        <v>154</v>
      </c>
      <c r="B8" s="79">
        <v>49646</v>
      </c>
      <c r="C8" s="80">
        <v>35658</v>
      </c>
      <c r="D8" s="194">
        <v>71.819999999999993</v>
      </c>
      <c r="E8" s="197">
        <v>1899.89</v>
      </c>
      <c r="F8" s="197">
        <v>1177.1099999999999</v>
      </c>
      <c r="G8" s="100">
        <v>30759</v>
      </c>
      <c r="H8" s="100">
        <v>25</v>
      </c>
      <c r="I8" s="100">
        <v>1136</v>
      </c>
      <c r="J8" s="100">
        <v>3182</v>
      </c>
      <c r="K8" s="100">
        <v>26416</v>
      </c>
      <c r="L8" s="80">
        <v>43832</v>
      </c>
      <c r="M8" s="80">
        <v>120</v>
      </c>
      <c r="N8" s="81">
        <v>6892</v>
      </c>
      <c r="O8" s="112">
        <v>526</v>
      </c>
      <c r="P8" s="112">
        <v>482</v>
      </c>
      <c r="Q8" s="200">
        <v>91.63</v>
      </c>
      <c r="R8" s="112">
        <v>588</v>
      </c>
      <c r="S8" s="203">
        <v>20.13</v>
      </c>
      <c r="T8" s="80">
        <v>50</v>
      </c>
      <c r="U8" s="80">
        <v>56</v>
      </c>
      <c r="V8" s="194">
        <v>112</v>
      </c>
      <c r="W8" s="80">
        <v>115</v>
      </c>
      <c r="X8" s="100">
        <v>2</v>
      </c>
      <c r="Y8" s="100">
        <v>1</v>
      </c>
      <c r="Z8" s="206">
        <v>50</v>
      </c>
      <c r="AA8" s="111">
        <v>4</v>
      </c>
      <c r="AB8" s="62">
        <v>60</v>
      </c>
      <c r="AC8" s="62">
        <v>68</v>
      </c>
      <c r="AD8" s="194">
        <v>113.33</v>
      </c>
      <c r="AE8" s="80">
        <v>118</v>
      </c>
      <c r="AF8" s="112">
        <v>189</v>
      </c>
      <c r="AG8" s="112">
        <v>99</v>
      </c>
      <c r="AH8" s="200">
        <v>52.38</v>
      </c>
      <c r="AI8" s="112">
        <v>79</v>
      </c>
      <c r="AJ8" s="80">
        <v>5</v>
      </c>
      <c r="AK8" s="80">
        <v>3</v>
      </c>
      <c r="AL8" s="194">
        <v>60</v>
      </c>
      <c r="AM8" s="80">
        <v>4</v>
      </c>
      <c r="AN8" s="100">
        <v>1</v>
      </c>
      <c r="AO8" s="100">
        <v>1</v>
      </c>
      <c r="AP8" s="206">
        <v>100</v>
      </c>
      <c r="AQ8" s="101">
        <v>1</v>
      </c>
      <c r="AR8" s="80">
        <v>219</v>
      </c>
      <c r="AS8" s="80">
        <v>254</v>
      </c>
      <c r="AT8" s="194">
        <v>115.98</v>
      </c>
      <c r="AU8" s="81">
        <v>267</v>
      </c>
      <c r="AV8" s="112">
        <v>14258</v>
      </c>
      <c r="AW8" s="112">
        <v>8833</v>
      </c>
      <c r="AX8" s="200">
        <v>61.95</v>
      </c>
      <c r="AY8" s="112">
        <v>2719</v>
      </c>
      <c r="AZ8" s="209">
        <v>545.64</v>
      </c>
      <c r="BA8" s="80">
        <v>48</v>
      </c>
      <c r="BB8" s="80">
        <v>21</v>
      </c>
      <c r="BC8" s="194">
        <v>43.75</v>
      </c>
      <c r="BD8" s="80">
        <v>29</v>
      </c>
      <c r="BE8" s="100">
        <v>8921</v>
      </c>
      <c r="BF8" s="100">
        <v>3099</v>
      </c>
      <c r="BG8" s="206">
        <v>34.74</v>
      </c>
      <c r="BH8" s="100">
        <v>2270</v>
      </c>
      <c r="BI8" s="80">
        <v>904</v>
      </c>
      <c r="BJ8" s="80">
        <v>510</v>
      </c>
      <c r="BK8" s="194">
        <v>56.42</v>
      </c>
      <c r="BL8" s="185">
        <v>104</v>
      </c>
      <c r="BM8" s="116">
        <v>4385</v>
      </c>
      <c r="BN8" s="116">
        <v>5203</v>
      </c>
      <c r="BO8" s="212">
        <v>118.65</v>
      </c>
      <c r="BP8" s="186">
        <v>316</v>
      </c>
      <c r="BQ8" s="31">
        <v>23209</v>
      </c>
      <c r="BR8" s="32">
        <v>16089</v>
      </c>
      <c r="BS8" s="215">
        <v>69.319999999999993</v>
      </c>
      <c r="BT8" s="218">
        <v>888.18</v>
      </c>
      <c r="BU8" s="32">
        <v>9544</v>
      </c>
      <c r="BV8" s="119">
        <v>5466</v>
      </c>
      <c r="BW8" s="120">
        <v>4338</v>
      </c>
      <c r="BX8" s="221">
        <v>79.36</v>
      </c>
      <c r="BY8" s="120">
        <v>3386</v>
      </c>
      <c r="BZ8" s="31">
        <v>4456</v>
      </c>
      <c r="CA8" s="33">
        <v>271.01</v>
      </c>
      <c r="CB8" s="32">
        <v>4870</v>
      </c>
      <c r="CC8" s="126">
        <v>1099</v>
      </c>
      <c r="CD8" s="126">
        <v>1216</v>
      </c>
      <c r="CE8" s="127">
        <v>1</v>
      </c>
      <c r="CF8" s="127">
        <v>41</v>
      </c>
      <c r="CG8" s="128">
        <v>2.46</v>
      </c>
      <c r="CH8" s="24">
        <v>3202</v>
      </c>
      <c r="CI8" s="32">
        <v>3458</v>
      </c>
      <c r="CJ8" s="82">
        <v>46</v>
      </c>
      <c r="CK8" s="82">
        <v>608</v>
      </c>
      <c r="CL8" s="83">
        <v>47.69</v>
      </c>
      <c r="CM8" s="137">
        <v>153</v>
      </c>
      <c r="CN8" s="137">
        <v>193</v>
      </c>
      <c r="CO8" s="138">
        <v>21</v>
      </c>
      <c r="CP8" s="138">
        <v>69</v>
      </c>
      <c r="CQ8" s="139">
        <v>201.13</v>
      </c>
      <c r="CR8" s="82">
        <v>2</v>
      </c>
      <c r="CS8" s="84">
        <v>3</v>
      </c>
      <c r="CT8" s="127">
        <v>105</v>
      </c>
      <c r="CU8" s="127">
        <v>32</v>
      </c>
      <c r="CV8" s="127">
        <v>1237</v>
      </c>
      <c r="CW8" s="84">
        <v>4847</v>
      </c>
      <c r="CX8" s="120">
        <v>2365</v>
      </c>
    </row>
    <row r="9" spans="1:145" s="34" customFormat="1" ht="23.1" customHeight="1">
      <c r="A9" s="22" t="s">
        <v>155</v>
      </c>
      <c r="B9" s="80">
        <v>46690</v>
      </c>
      <c r="C9" s="80">
        <v>33281</v>
      </c>
      <c r="D9" s="194">
        <v>71.28</v>
      </c>
      <c r="E9" s="197">
        <v>1772</v>
      </c>
      <c r="F9" s="197">
        <v>1166.21</v>
      </c>
      <c r="G9" s="100">
        <v>30728</v>
      </c>
      <c r="H9" s="100">
        <v>32</v>
      </c>
      <c r="I9" s="100">
        <v>1260</v>
      </c>
      <c r="J9" s="100">
        <v>3298</v>
      </c>
      <c r="K9" s="100">
        <v>26138</v>
      </c>
      <c r="L9" s="80">
        <v>41166</v>
      </c>
      <c r="M9" s="80">
        <v>126</v>
      </c>
      <c r="N9" s="81">
        <v>7161</v>
      </c>
      <c r="O9" s="112">
        <v>434</v>
      </c>
      <c r="P9" s="112">
        <v>443</v>
      </c>
      <c r="Q9" s="200">
        <v>102.07</v>
      </c>
      <c r="R9" s="112">
        <v>520</v>
      </c>
      <c r="S9" s="203">
        <v>16.47</v>
      </c>
      <c r="T9" s="80">
        <v>47</v>
      </c>
      <c r="U9" s="80">
        <v>43</v>
      </c>
      <c r="V9" s="194">
        <v>91.49</v>
      </c>
      <c r="W9" s="80">
        <v>77</v>
      </c>
      <c r="X9" s="100">
        <v>1</v>
      </c>
      <c r="Y9" s="100">
        <v>1</v>
      </c>
      <c r="Z9" s="206">
        <v>100</v>
      </c>
      <c r="AA9" s="100">
        <v>5</v>
      </c>
      <c r="AB9" s="80">
        <v>48</v>
      </c>
      <c r="AC9" s="80">
        <v>48</v>
      </c>
      <c r="AD9" s="194">
        <v>100</v>
      </c>
      <c r="AE9" s="80">
        <v>77</v>
      </c>
      <c r="AF9" s="112">
        <v>87</v>
      </c>
      <c r="AG9" s="112">
        <v>71</v>
      </c>
      <c r="AH9" s="200">
        <v>81.61</v>
      </c>
      <c r="AI9" s="112">
        <v>69</v>
      </c>
      <c r="AJ9" s="80">
        <v>6</v>
      </c>
      <c r="AK9" s="80">
        <v>6</v>
      </c>
      <c r="AL9" s="194">
        <v>100</v>
      </c>
      <c r="AM9" s="80">
        <v>13</v>
      </c>
      <c r="AN9" s="100">
        <v>0</v>
      </c>
      <c r="AO9" s="100">
        <v>0</v>
      </c>
      <c r="AP9" s="206" t="s">
        <v>78</v>
      </c>
      <c r="AQ9" s="100">
        <v>0</v>
      </c>
      <c r="AR9" s="80">
        <v>245</v>
      </c>
      <c r="AS9" s="80">
        <v>274</v>
      </c>
      <c r="AT9" s="194">
        <v>111.84</v>
      </c>
      <c r="AU9" s="81">
        <v>279</v>
      </c>
      <c r="AV9" s="187">
        <v>10852</v>
      </c>
      <c r="AW9" s="112">
        <v>7559</v>
      </c>
      <c r="AX9" s="200">
        <v>69.66</v>
      </c>
      <c r="AY9" s="112">
        <v>3210</v>
      </c>
      <c r="AZ9" s="209">
        <v>411.86</v>
      </c>
      <c r="BA9" s="80">
        <v>16</v>
      </c>
      <c r="BB9" s="80">
        <v>15</v>
      </c>
      <c r="BC9" s="194">
        <v>93.75</v>
      </c>
      <c r="BD9" s="80">
        <v>26</v>
      </c>
      <c r="BE9" s="100">
        <v>7446</v>
      </c>
      <c r="BF9" s="100">
        <v>3669</v>
      </c>
      <c r="BG9" s="206">
        <v>49.27</v>
      </c>
      <c r="BH9" s="100">
        <v>2768</v>
      </c>
      <c r="BI9" s="80">
        <v>389</v>
      </c>
      <c r="BJ9" s="80">
        <v>271</v>
      </c>
      <c r="BK9" s="194">
        <v>69.67</v>
      </c>
      <c r="BL9" s="185">
        <v>104</v>
      </c>
      <c r="BM9" s="116">
        <v>3001</v>
      </c>
      <c r="BN9" s="116">
        <v>3604</v>
      </c>
      <c r="BO9" s="212">
        <v>120.09</v>
      </c>
      <c r="BP9" s="186">
        <v>312</v>
      </c>
      <c r="BQ9" s="31">
        <v>18945</v>
      </c>
      <c r="BR9" s="32">
        <v>13841</v>
      </c>
      <c r="BS9" s="215">
        <v>73.06</v>
      </c>
      <c r="BT9" s="218">
        <v>719.01</v>
      </c>
      <c r="BU9" s="32">
        <v>9673</v>
      </c>
      <c r="BV9" s="119">
        <v>4649</v>
      </c>
      <c r="BW9" s="120">
        <v>3212</v>
      </c>
      <c r="BX9" s="221">
        <v>69.09</v>
      </c>
      <c r="BY9" s="120">
        <v>2883</v>
      </c>
      <c r="BZ9" s="31">
        <v>4033</v>
      </c>
      <c r="CA9" s="33">
        <v>330.62</v>
      </c>
      <c r="CB9" s="32">
        <v>4487</v>
      </c>
      <c r="CC9" s="126">
        <v>832</v>
      </c>
      <c r="CD9" s="126">
        <v>900</v>
      </c>
      <c r="CE9" s="127">
        <v>0</v>
      </c>
      <c r="CF9" s="127">
        <v>18</v>
      </c>
      <c r="CG9" s="128">
        <v>2.7</v>
      </c>
      <c r="CH9" s="24">
        <v>2973</v>
      </c>
      <c r="CI9" s="32">
        <v>3334</v>
      </c>
      <c r="CJ9" s="82">
        <v>51</v>
      </c>
      <c r="CK9" s="82">
        <v>647</v>
      </c>
      <c r="CL9" s="33">
        <v>17.3</v>
      </c>
      <c r="CM9" s="137">
        <v>223</v>
      </c>
      <c r="CN9" s="137">
        <v>248</v>
      </c>
      <c r="CO9" s="138">
        <v>41</v>
      </c>
      <c r="CP9" s="138">
        <v>81</v>
      </c>
      <c r="CQ9" s="143">
        <v>308.25</v>
      </c>
      <c r="CR9" s="82">
        <v>5</v>
      </c>
      <c r="CS9" s="82">
        <v>5</v>
      </c>
      <c r="CT9" s="148">
        <v>120</v>
      </c>
      <c r="CU9" s="127">
        <v>33</v>
      </c>
      <c r="CV9" s="127">
        <v>1859</v>
      </c>
      <c r="CW9" s="84">
        <v>4973</v>
      </c>
      <c r="CX9" s="120">
        <v>1632</v>
      </c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</row>
    <row r="10" spans="1:145" ht="23.1" customHeight="1">
      <c r="A10" s="22" t="s">
        <v>156</v>
      </c>
      <c r="B10" s="80">
        <v>40113</v>
      </c>
      <c r="C10" s="80">
        <v>32989</v>
      </c>
      <c r="D10" s="194">
        <v>82.24</v>
      </c>
      <c r="E10" s="197">
        <v>1506.82</v>
      </c>
      <c r="F10" s="197">
        <v>1159.57</v>
      </c>
      <c r="G10" s="100">
        <v>30869</v>
      </c>
      <c r="H10" s="100">
        <v>46</v>
      </c>
      <c r="I10" s="100">
        <v>1438</v>
      </c>
      <c r="J10" s="100">
        <v>3494</v>
      </c>
      <c r="K10" s="100">
        <v>25891</v>
      </c>
      <c r="L10" s="80">
        <v>33949</v>
      </c>
      <c r="M10" s="80">
        <v>105</v>
      </c>
      <c r="N10" s="81">
        <v>6618</v>
      </c>
      <c r="O10" s="187">
        <v>381</v>
      </c>
      <c r="P10" s="112">
        <v>423</v>
      </c>
      <c r="Q10" s="200">
        <v>111.02</v>
      </c>
      <c r="R10" s="112">
        <v>531</v>
      </c>
      <c r="S10" s="203">
        <v>14.31</v>
      </c>
      <c r="T10" s="80">
        <v>50</v>
      </c>
      <c r="U10" s="80">
        <v>53</v>
      </c>
      <c r="V10" s="194">
        <v>106</v>
      </c>
      <c r="W10" s="80">
        <v>147</v>
      </c>
      <c r="X10" s="100">
        <v>1</v>
      </c>
      <c r="Y10" s="100">
        <v>2</v>
      </c>
      <c r="Z10" s="206">
        <v>200</v>
      </c>
      <c r="AA10" s="100">
        <v>8</v>
      </c>
      <c r="AB10" s="80">
        <v>39</v>
      </c>
      <c r="AC10" s="80">
        <v>52</v>
      </c>
      <c r="AD10" s="194">
        <v>133.33000000000001</v>
      </c>
      <c r="AE10" s="80">
        <v>58</v>
      </c>
      <c r="AF10" s="112">
        <v>66</v>
      </c>
      <c r="AG10" s="112">
        <v>68</v>
      </c>
      <c r="AH10" s="200">
        <v>103.03</v>
      </c>
      <c r="AI10" s="112">
        <v>58</v>
      </c>
      <c r="AJ10" s="80">
        <v>5</v>
      </c>
      <c r="AK10" s="80">
        <v>5</v>
      </c>
      <c r="AL10" s="194">
        <v>100</v>
      </c>
      <c r="AM10" s="80">
        <v>8</v>
      </c>
      <c r="AN10" s="100">
        <v>0</v>
      </c>
      <c r="AO10" s="100">
        <v>0</v>
      </c>
      <c r="AP10" s="206">
        <v>0</v>
      </c>
      <c r="AQ10" s="100">
        <v>0</v>
      </c>
      <c r="AR10" s="80">
        <v>220</v>
      </c>
      <c r="AS10" s="80">
        <v>243</v>
      </c>
      <c r="AT10" s="194">
        <v>110.45</v>
      </c>
      <c r="AU10" s="81">
        <v>252</v>
      </c>
      <c r="AV10" s="187">
        <v>9662</v>
      </c>
      <c r="AW10" s="112">
        <v>7746</v>
      </c>
      <c r="AX10" s="200">
        <v>80.17</v>
      </c>
      <c r="AY10" s="112">
        <v>3657</v>
      </c>
      <c r="AZ10" s="209">
        <v>362.95</v>
      </c>
      <c r="BA10" s="80">
        <v>15</v>
      </c>
      <c r="BB10" s="80">
        <v>20</v>
      </c>
      <c r="BC10" s="194">
        <v>133.33000000000001</v>
      </c>
      <c r="BD10" s="80">
        <v>35</v>
      </c>
      <c r="BE10" s="100">
        <v>6767</v>
      </c>
      <c r="BF10" s="100">
        <v>4255</v>
      </c>
      <c r="BG10" s="206">
        <v>62.88</v>
      </c>
      <c r="BH10" s="100">
        <v>3217</v>
      </c>
      <c r="BI10" s="80">
        <v>323</v>
      </c>
      <c r="BJ10" s="80">
        <v>288</v>
      </c>
      <c r="BK10" s="194">
        <v>89.16</v>
      </c>
      <c r="BL10" s="185">
        <v>73</v>
      </c>
      <c r="BM10" s="116">
        <v>2557</v>
      </c>
      <c r="BN10" s="116">
        <v>3183</v>
      </c>
      <c r="BO10" s="212">
        <v>124.48</v>
      </c>
      <c r="BP10" s="186">
        <v>332</v>
      </c>
      <c r="BQ10" s="31">
        <v>16330</v>
      </c>
      <c r="BR10" s="32">
        <v>13245</v>
      </c>
      <c r="BS10" s="215">
        <v>81.11</v>
      </c>
      <c r="BT10" s="218">
        <v>613.42999999999995</v>
      </c>
      <c r="BU10" s="36">
        <v>9459</v>
      </c>
      <c r="BV10" s="120">
        <v>3620</v>
      </c>
      <c r="BW10" s="120">
        <v>2825</v>
      </c>
      <c r="BX10" s="221">
        <v>78.040000000000006</v>
      </c>
      <c r="BY10" s="120">
        <v>2488</v>
      </c>
      <c r="BZ10" s="31">
        <v>4299</v>
      </c>
      <c r="CA10" s="33">
        <v>209.06</v>
      </c>
      <c r="CB10" s="32">
        <v>4625</v>
      </c>
      <c r="CC10" s="126">
        <v>799</v>
      </c>
      <c r="CD10" s="126">
        <v>879</v>
      </c>
      <c r="CE10" s="127">
        <v>0</v>
      </c>
      <c r="CF10" s="127">
        <v>17</v>
      </c>
      <c r="CG10" s="128">
        <v>82.36</v>
      </c>
      <c r="CH10" s="24">
        <v>3263</v>
      </c>
      <c r="CI10" s="32">
        <v>3466</v>
      </c>
      <c r="CJ10" s="82">
        <v>52</v>
      </c>
      <c r="CK10" s="82">
        <v>664</v>
      </c>
      <c r="CL10" s="33">
        <v>48.33</v>
      </c>
      <c r="CM10" s="137">
        <v>229</v>
      </c>
      <c r="CN10" s="137">
        <v>275</v>
      </c>
      <c r="CO10" s="138">
        <v>37</v>
      </c>
      <c r="CP10" s="138">
        <v>107</v>
      </c>
      <c r="CQ10" s="143">
        <v>78.33</v>
      </c>
      <c r="CR10" s="82">
        <v>8</v>
      </c>
      <c r="CS10" s="82">
        <v>5</v>
      </c>
      <c r="CT10" s="148">
        <v>140</v>
      </c>
      <c r="CU10" s="127">
        <v>59</v>
      </c>
      <c r="CV10" s="127">
        <v>3534</v>
      </c>
      <c r="CW10" s="84">
        <v>4815</v>
      </c>
      <c r="CX10" s="120">
        <v>1504</v>
      </c>
    </row>
    <row r="11" spans="1:145" ht="23.1" customHeight="1">
      <c r="A11" s="22" t="s">
        <v>157</v>
      </c>
      <c r="B11" s="80">
        <v>41255</v>
      </c>
      <c r="C11" s="80">
        <v>34919</v>
      </c>
      <c r="D11" s="194">
        <v>84.64</v>
      </c>
      <c r="E11" s="197">
        <v>1539.44</v>
      </c>
      <c r="F11" s="197">
        <v>1299.6099999999999</v>
      </c>
      <c r="G11" s="100">
        <v>34828</v>
      </c>
      <c r="H11" s="100">
        <v>41</v>
      </c>
      <c r="I11" s="100">
        <v>1371</v>
      </c>
      <c r="J11" s="100">
        <v>3920</v>
      </c>
      <c r="K11" s="100">
        <v>29496</v>
      </c>
      <c r="L11" s="80">
        <v>32629</v>
      </c>
      <c r="M11" s="80">
        <v>126</v>
      </c>
      <c r="N11" s="81">
        <v>7139</v>
      </c>
      <c r="O11" s="187">
        <v>346</v>
      </c>
      <c r="P11" s="112">
        <v>347</v>
      </c>
      <c r="Q11" s="200">
        <v>100.29</v>
      </c>
      <c r="R11" s="112">
        <v>503</v>
      </c>
      <c r="S11" s="203">
        <v>12.91</v>
      </c>
      <c r="T11" s="80">
        <v>65</v>
      </c>
      <c r="U11" s="80">
        <v>65</v>
      </c>
      <c r="V11" s="194">
        <v>100</v>
      </c>
      <c r="W11" s="80">
        <v>133</v>
      </c>
      <c r="X11" s="100">
        <v>2</v>
      </c>
      <c r="Y11" s="100">
        <v>2</v>
      </c>
      <c r="Z11" s="206">
        <v>100</v>
      </c>
      <c r="AA11" s="100">
        <v>15</v>
      </c>
      <c r="AB11" s="80">
        <v>49</v>
      </c>
      <c r="AC11" s="80">
        <v>52</v>
      </c>
      <c r="AD11" s="194">
        <v>106.12</v>
      </c>
      <c r="AE11" s="80">
        <v>96</v>
      </c>
      <c r="AF11" s="112">
        <v>37</v>
      </c>
      <c r="AG11" s="112">
        <v>38</v>
      </c>
      <c r="AH11" s="200">
        <v>102.7</v>
      </c>
      <c r="AI11" s="112">
        <v>48</v>
      </c>
      <c r="AJ11" s="80">
        <v>3</v>
      </c>
      <c r="AK11" s="80">
        <v>2</v>
      </c>
      <c r="AL11" s="194">
        <v>66.67</v>
      </c>
      <c r="AM11" s="80">
        <v>2</v>
      </c>
      <c r="AN11" s="100">
        <v>0</v>
      </c>
      <c r="AO11" s="100">
        <v>0</v>
      </c>
      <c r="AP11" s="206">
        <v>0</v>
      </c>
      <c r="AQ11" s="100">
        <v>0</v>
      </c>
      <c r="AR11" s="80">
        <v>190</v>
      </c>
      <c r="AS11" s="80">
        <v>188</v>
      </c>
      <c r="AT11" s="194">
        <v>98.95</v>
      </c>
      <c r="AU11" s="81">
        <v>209</v>
      </c>
      <c r="AV11" s="187">
        <v>8052</v>
      </c>
      <c r="AW11" s="112">
        <v>6120</v>
      </c>
      <c r="AX11" s="200">
        <v>76.010000000000005</v>
      </c>
      <c r="AY11" s="112">
        <v>3639</v>
      </c>
      <c r="AZ11" s="209">
        <v>300.45999999999998</v>
      </c>
      <c r="BA11" s="80">
        <v>18</v>
      </c>
      <c r="BB11" s="80">
        <v>14</v>
      </c>
      <c r="BC11" s="194">
        <v>77.78</v>
      </c>
      <c r="BD11" s="80">
        <v>18</v>
      </c>
      <c r="BE11" s="100">
        <v>6107</v>
      </c>
      <c r="BF11" s="100">
        <v>4077</v>
      </c>
      <c r="BG11" s="206">
        <v>66.760000000000005</v>
      </c>
      <c r="BH11" s="100">
        <v>3264</v>
      </c>
      <c r="BI11" s="80">
        <v>181</v>
      </c>
      <c r="BJ11" s="80">
        <v>147</v>
      </c>
      <c r="BK11" s="194">
        <v>81.22</v>
      </c>
      <c r="BL11" s="185">
        <v>69</v>
      </c>
      <c r="BM11" s="116">
        <v>1746</v>
      </c>
      <c r="BN11" s="116">
        <v>1882</v>
      </c>
      <c r="BO11" s="212">
        <v>107.79</v>
      </c>
      <c r="BP11" s="186">
        <v>288</v>
      </c>
      <c r="BQ11" s="31">
        <v>15242</v>
      </c>
      <c r="BR11" s="32">
        <v>11735</v>
      </c>
      <c r="BS11" s="215">
        <v>76.989999999999995</v>
      </c>
      <c r="BT11" s="218">
        <v>568.76</v>
      </c>
      <c r="BU11" s="36">
        <v>9617</v>
      </c>
      <c r="BV11" s="120">
        <v>4099</v>
      </c>
      <c r="BW11" s="120">
        <v>2740</v>
      </c>
      <c r="BX11" s="221">
        <v>66.849999999999994</v>
      </c>
      <c r="BY11" s="120">
        <v>2530</v>
      </c>
      <c r="BZ11" s="31">
        <v>4711</v>
      </c>
      <c r="CA11" s="33">
        <v>152.11911000000001</v>
      </c>
      <c r="CB11" s="32">
        <v>5146</v>
      </c>
      <c r="CC11" s="126">
        <v>734</v>
      </c>
      <c r="CD11" s="126">
        <v>805</v>
      </c>
      <c r="CE11" s="127">
        <v>3</v>
      </c>
      <c r="CF11" s="127">
        <v>24</v>
      </c>
      <c r="CG11" s="128">
        <v>4.0089899999999998</v>
      </c>
      <c r="CH11" s="24">
        <v>3664</v>
      </c>
      <c r="CI11" s="32">
        <v>3959</v>
      </c>
      <c r="CJ11" s="82">
        <v>54</v>
      </c>
      <c r="CK11" s="82">
        <v>766</v>
      </c>
      <c r="CL11" s="33">
        <v>96.876300000000001</v>
      </c>
      <c r="CM11" s="137">
        <v>309</v>
      </c>
      <c r="CN11" s="137">
        <v>376</v>
      </c>
      <c r="CO11" s="138">
        <v>96</v>
      </c>
      <c r="CP11" s="138">
        <v>141</v>
      </c>
      <c r="CQ11" s="143">
        <v>51.21302</v>
      </c>
      <c r="CR11" s="82">
        <v>4</v>
      </c>
      <c r="CS11" s="82">
        <v>6</v>
      </c>
      <c r="CT11" s="148">
        <v>99</v>
      </c>
      <c r="CU11" s="127">
        <v>43</v>
      </c>
      <c r="CV11" s="127">
        <v>2119</v>
      </c>
      <c r="CW11" s="84">
        <v>6615</v>
      </c>
      <c r="CX11" s="120">
        <v>1602</v>
      </c>
    </row>
    <row r="12" spans="1:145" s="30" customFormat="1" ht="23.1" customHeight="1">
      <c r="A12" s="22" t="s">
        <v>158</v>
      </c>
      <c r="B12" s="80">
        <v>43952</v>
      </c>
      <c r="C12" s="80">
        <v>36191</v>
      </c>
      <c r="D12" s="194">
        <v>82.34</v>
      </c>
      <c r="E12" s="197">
        <v>1631.23</v>
      </c>
      <c r="F12" s="197">
        <v>1340.11</v>
      </c>
      <c r="G12" s="100">
        <v>36108</v>
      </c>
      <c r="H12" s="100">
        <v>26</v>
      </c>
      <c r="I12" s="100">
        <v>1123</v>
      </c>
      <c r="J12" s="100">
        <v>3930</v>
      </c>
      <c r="K12" s="100">
        <v>31029</v>
      </c>
      <c r="L12" s="80">
        <v>34316</v>
      </c>
      <c r="M12" s="80">
        <v>129</v>
      </c>
      <c r="N12" s="81">
        <v>7156</v>
      </c>
      <c r="O12" s="187">
        <v>374</v>
      </c>
      <c r="P12" s="112">
        <v>375</v>
      </c>
      <c r="Q12" s="200">
        <v>100.27</v>
      </c>
      <c r="R12" s="112">
        <v>531</v>
      </c>
      <c r="S12" s="203">
        <v>13.88</v>
      </c>
      <c r="T12" s="80">
        <v>55</v>
      </c>
      <c r="U12" s="80">
        <v>59</v>
      </c>
      <c r="V12" s="194">
        <v>107.27</v>
      </c>
      <c r="W12" s="80">
        <v>180</v>
      </c>
      <c r="X12" s="100">
        <v>0</v>
      </c>
      <c r="Y12" s="100">
        <v>0</v>
      </c>
      <c r="Z12" s="206">
        <v>0</v>
      </c>
      <c r="AA12" s="100">
        <v>1</v>
      </c>
      <c r="AB12" s="80">
        <v>41</v>
      </c>
      <c r="AC12" s="80">
        <v>45</v>
      </c>
      <c r="AD12" s="194">
        <v>109.76</v>
      </c>
      <c r="AE12" s="80">
        <v>69</v>
      </c>
      <c r="AF12" s="112">
        <v>46</v>
      </c>
      <c r="AG12" s="112">
        <v>47</v>
      </c>
      <c r="AH12" s="200">
        <v>102.17</v>
      </c>
      <c r="AI12" s="112">
        <v>50</v>
      </c>
      <c r="AJ12" s="80">
        <v>4</v>
      </c>
      <c r="AK12" s="80">
        <v>3</v>
      </c>
      <c r="AL12" s="194">
        <v>75</v>
      </c>
      <c r="AM12" s="80">
        <v>6</v>
      </c>
      <c r="AN12" s="100">
        <v>0</v>
      </c>
      <c r="AO12" s="100">
        <v>0</v>
      </c>
      <c r="AP12" s="206">
        <v>0</v>
      </c>
      <c r="AQ12" s="100">
        <v>0</v>
      </c>
      <c r="AR12" s="80">
        <v>228</v>
      </c>
      <c r="AS12" s="80">
        <v>221</v>
      </c>
      <c r="AT12" s="194">
        <v>96.93</v>
      </c>
      <c r="AU12" s="81">
        <v>225</v>
      </c>
      <c r="AV12" s="187">
        <v>7243</v>
      </c>
      <c r="AW12" s="112">
        <v>5572</v>
      </c>
      <c r="AX12" s="200">
        <v>76.930000000000007</v>
      </c>
      <c r="AY12" s="112">
        <v>3527</v>
      </c>
      <c r="AZ12" s="209">
        <v>268.82</v>
      </c>
      <c r="BA12" s="80">
        <v>7</v>
      </c>
      <c r="BB12" s="80">
        <v>8</v>
      </c>
      <c r="BC12" s="194">
        <v>114.29</v>
      </c>
      <c r="BD12" s="80">
        <v>14</v>
      </c>
      <c r="BE12" s="100">
        <v>5586</v>
      </c>
      <c r="BF12" s="100">
        <v>4038</v>
      </c>
      <c r="BG12" s="206">
        <v>72.290000000000006</v>
      </c>
      <c r="BH12" s="100">
        <v>3176</v>
      </c>
      <c r="BI12" s="80">
        <v>193</v>
      </c>
      <c r="BJ12" s="80">
        <v>212</v>
      </c>
      <c r="BK12" s="194">
        <v>109.84</v>
      </c>
      <c r="BL12" s="185">
        <v>90</v>
      </c>
      <c r="BM12" s="116">
        <v>1457</v>
      </c>
      <c r="BN12" s="116">
        <v>1314</v>
      </c>
      <c r="BO12" s="212">
        <v>90.19</v>
      </c>
      <c r="BP12" s="186">
        <v>247</v>
      </c>
      <c r="BQ12" s="31">
        <v>15338</v>
      </c>
      <c r="BR12" s="32">
        <v>11483</v>
      </c>
      <c r="BS12" s="215">
        <v>74.87</v>
      </c>
      <c r="BT12" s="218">
        <v>569.25</v>
      </c>
      <c r="BU12" s="36">
        <v>9573</v>
      </c>
      <c r="BV12" s="120">
        <v>5131</v>
      </c>
      <c r="BW12" s="120">
        <v>3173</v>
      </c>
      <c r="BX12" s="221">
        <v>61.84</v>
      </c>
      <c r="BY12" s="120">
        <v>2689</v>
      </c>
      <c r="BZ12" s="31">
        <v>4356</v>
      </c>
      <c r="CA12" s="33">
        <v>144.86995999999999</v>
      </c>
      <c r="CB12" s="32">
        <v>4508</v>
      </c>
      <c r="CC12" s="126">
        <v>674</v>
      </c>
      <c r="CD12" s="126">
        <v>701</v>
      </c>
      <c r="CE12" s="127">
        <v>0</v>
      </c>
      <c r="CF12" s="127">
        <v>6</v>
      </c>
      <c r="CG12" s="128">
        <v>17.833469999999998</v>
      </c>
      <c r="CH12" s="24">
        <v>3369</v>
      </c>
      <c r="CI12" s="32">
        <v>3445</v>
      </c>
      <c r="CJ12" s="82">
        <v>43</v>
      </c>
      <c r="CK12" s="82">
        <v>561</v>
      </c>
      <c r="CL12" s="33">
        <v>58.257770000000001</v>
      </c>
      <c r="CM12" s="137">
        <v>312</v>
      </c>
      <c r="CN12" s="137">
        <v>361</v>
      </c>
      <c r="CO12" s="138">
        <v>39</v>
      </c>
      <c r="CP12" s="138">
        <v>166</v>
      </c>
      <c r="CQ12" s="143">
        <v>68.124970000000005</v>
      </c>
      <c r="CR12" s="82">
        <v>1</v>
      </c>
      <c r="CS12" s="82">
        <v>1</v>
      </c>
      <c r="CT12" s="148">
        <v>142</v>
      </c>
      <c r="CU12" s="127">
        <v>40</v>
      </c>
      <c r="CV12" s="127">
        <v>2124</v>
      </c>
      <c r="CW12" s="84">
        <v>8010</v>
      </c>
      <c r="CX12" s="120">
        <v>1758</v>
      </c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</row>
    <row r="13" spans="1:145" s="311" customFormat="1" ht="23.1" hidden="1" customHeight="1">
      <c r="A13" s="226" t="s">
        <v>167</v>
      </c>
      <c r="B13" s="228">
        <v>43952</v>
      </c>
      <c r="C13" s="228">
        <v>36191</v>
      </c>
      <c r="D13" s="229">
        <v>82.34</v>
      </c>
      <c r="E13" s="230">
        <v>1631.23</v>
      </c>
      <c r="F13" s="230">
        <v>1340.11</v>
      </c>
      <c r="G13" s="231">
        <v>36108</v>
      </c>
      <c r="H13" s="231">
        <v>26</v>
      </c>
      <c r="I13" s="231">
        <v>1123</v>
      </c>
      <c r="J13" s="231">
        <v>3930</v>
      </c>
      <c r="K13" s="231">
        <v>31029</v>
      </c>
      <c r="L13" s="228">
        <v>34316</v>
      </c>
      <c r="M13" s="228">
        <v>129</v>
      </c>
      <c r="N13" s="282">
        <v>7156</v>
      </c>
      <c r="O13" s="283">
        <v>374</v>
      </c>
      <c r="P13" s="284">
        <v>375</v>
      </c>
      <c r="Q13" s="285">
        <v>100.27</v>
      </c>
      <c r="R13" s="284">
        <v>531</v>
      </c>
      <c r="S13" s="286">
        <v>13.88</v>
      </c>
      <c r="T13" s="228">
        <v>55</v>
      </c>
      <c r="U13" s="228">
        <v>59</v>
      </c>
      <c r="V13" s="229">
        <v>107.27</v>
      </c>
      <c r="W13" s="228">
        <v>180</v>
      </c>
      <c r="X13" s="231">
        <v>0</v>
      </c>
      <c r="Y13" s="231">
        <v>0</v>
      </c>
      <c r="Z13" s="287">
        <v>0</v>
      </c>
      <c r="AA13" s="231">
        <v>1</v>
      </c>
      <c r="AB13" s="228">
        <v>41</v>
      </c>
      <c r="AC13" s="228">
        <v>45</v>
      </c>
      <c r="AD13" s="229">
        <v>109.76</v>
      </c>
      <c r="AE13" s="228">
        <v>69</v>
      </c>
      <c r="AF13" s="284">
        <v>46</v>
      </c>
      <c r="AG13" s="284">
        <v>47</v>
      </c>
      <c r="AH13" s="285">
        <v>102.17</v>
      </c>
      <c r="AI13" s="284">
        <v>50</v>
      </c>
      <c r="AJ13" s="228">
        <v>4</v>
      </c>
      <c r="AK13" s="228">
        <v>3</v>
      </c>
      <c r="AL13" s="229">
        <v>75</v>
      </c>
      <c r="AM13" s="228">
        <v>6</v>
      </c>
      <c r="AN13" s="231">
        <v>0</v>
      </c>
      <c r="AO13" s="231">
        <v>0</v>
      </c>
      <c r="AP13" s="287">
        <v>0</v>
      </c>
      <c r="AQ13" s="231">
        <v>0</v>
      </c>
      <c r="AR13" s="228">
        <v>228</v>
      </c>
      <c r="AS13" s="228">
        <v>221</v>
      </c>
      <c r="AT13" s="229">
        <v>96.93</v>
      </c>
      <c r="AU13" s="282">
        <v>225</v>
      </c>
      <c r="AV13" s="283">
        <v>7243</v>
      </c>
      <c r="AW13" s="284">
        <v>5572</v>
      </c>
      <c r="AX13" s="285">
        <v>76.930000000000007</v>
      </c>
      <c r="AY13" s="284">
        <v>3527</v>
      </c>
      <c r="AZ13" s="288">
        <v>268.82</v>
      </c>
      <c r="BA13" s="228">
        <v>7</v>
      </c>
      <c r="BB13" s="228">
        <v>8</v>
      </c>
      <c r="BC13" s="229">
        <v>114.29</v>
      </c>
      <c r="BD13" s="228">
        <v>14</v>
      </c>
      <c r="BE13" s="231">
        <v>5586</v>
      </c>
      <c r="BF13" s="231">
        <v>4038</v>
      </c>
      <c r="BG13" s="287">
        <v>72.290000000000006</v>
      </c>
      <c r="BH13" s="231">
        <v>3176</v>
      </c>
      <c r="BI13" s="228">
        <v>193</v>
      </c>
      <c r="BJ13" s="228">
        <v>212</v>
      </c>
      <c r="BK13" s="229">
        <v>109.84</v>
      </c>
      <c r="BL13" s="289">
        <v>90</v>
      </c>
      <c r="BM13" s="290">
        <v>1457</v>
      </c>
      <c r="BN13" s="290">
        <v>1314</v>
      </c>
      <c r="BO13" s="291">
        <v>90.19</v>
      </c>
      <c r="BP13" s="292">
        <v>247</v>
      </c>
      <c r="BQ13" s="293">
        <v>15338</v>
      </c>
      <c r="BR13" s="294">
        <v>11483</v>
      </c>
      <c r="BS13" s="295">
        <v>74.87</v>
      </c>
      <c r="BT13" s="296">
        <v>569.25</v>
      </c>
      <c r="BU13" s="297">
        <v>9573</v>
      </c>
      <c r="BV13" s="298">
        <v>5131</v>
      </c>
      <c r="BW13" s="298">
        <v>3173</v>
      </c>
      <c r="BX13" s="299">
        <v>61.84</v>
      </c>
      <c r="BY13" s="298">
        <v>2689</v>
      </c>
      <c r="BZ13" s="293">
        <v>4356</v>
      </c>
      <c r="CA13" s="300">
        <v>144.86995999999999</v>
      </c>
      <c r="CB13" s="294">
        <v>4508</v>
      </c>
      <c r="CC13" s="301">
        <v>674</v>
      </c>
      <c r="CD13" s="301">
        <v>701</v>
      </c>
      <c r="CE13" s="302">
        <v>0</v>
      </c>
      <c r="CF13" s="302">
        <v>6</v>
      </c>
      <c r="CG13" s="303">
        <v>17.833469999999998</v>
      </c>
      <c r="CH13" s="304">
        <v>3369</v>
      </c>
      <c r="CI13" s="294">
        <v>3445</v>
      </c>
      <c r="CJ13" s="305">
        <v>43</v>
      </c>
      <c r="CK13" s="305">
        <v>561</v>
      </c>
      <c r="CL13" s="300">
        <v>58.257770000000001</v>
      </c>
      <c r="CM13" s="306">
        <v>312</v>
      </c>
      <c r="CN13" s="306">
        <v>361</v>
      </c>
      <c r="CO13" s="307">
        <v>39</v>
      </c>
      <c r="CP13" s="307">
        <v>166</v>
      </c>
      <c r="CQ13" s="308">
        <v>68.124970000000005</v>
      </c>
      <c r="CR13" s="305">
        <v>1</v>
      </c>
      <c r="CS13" s="305">
        <v>1</v>
      </c>
      <c r="CT13" s="309">
        <v>142</v>
      </c>
      <c r="CU13" s="302">
        <v>40</v>
      </c>
      <c r="CV13" s="302">
        <v>2124</v>
      </c>
      <c r="CW13" s="349">
        <v>18</v>
      </c>
      <c r="CX13" s="298">
        <v>1758</v>
      </c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</row>
    <row r="14" spans="1:145" ht="23.1" hidden="1" customHeight="1">
      <c r="A14" s="315" t="s">
        <v>140</v>
      </c>
      <c r="B14" s="87">
        <v>4429</v>
      </c>
      <c r="C14" s="87">
        <v>4120</v>
      </c>
      <c r="D14" s="195">
        <v>93.02</v>
      </c>
      <c r="E14" s="198">
        <v>164.81</v>
      </c>
      <c r="F14" s="198">
        <v>148.77000000000001</v>
      </c>
      <c r="G14" s="101">
        <v>3998</v>
      </c>
      <c r="H14" s="101">
        <v>2</v>
      </c>
      <c r="I14" s="101">
        <v>103</v>
      </c>
      <c r="J14" s="101">
        <v>352</v>
      </c>
      <c r="K14" s="101">
        <v>3541</v>
      </c>
      <c r="L14" s="87">
        <v>3255</v>
      </c>
      <c r="M14" s="87">
        <v>9</v>
      </c>
      <c r="N14" s="88">
        <v>664</v>
      </c>
      <c r="O14" s="188">
        <v>29</v>
      </c>
      <c r="P14" s="113">
        <v>30</v>
      </c>
      <c r="Q14" s="201">
        <v>103.45</v>
      </c>
      <c r="R14" s="113">
        <v>38</v>
      </c>
      <c r="S14" s="204">
        <v>1.08</v>
      </c>
      <c r="T14" s="87">
        <v>5</v>
      </c>
      <c r="U14" s="87">
        <v>4</v>
      </c>
      <c r="V14" s="195">
        <v>80</v>
      </c>
      <c r="W14" s="87">
        <v>6</v>
      </c>
      <c r="X14" s="101">
        <v>0</v>
      </c>
      <c r="Y14" s="101">
        <v>0</v>
      </c>
      <c r="Z14" s="207">
        <v>0</v>
      </c>
      <c r="AA14" s="101">
        <v>0</v>
      </c>
      <c r="AB14" s="87">
        <v>2</v>
      </c>
      <c r="AC14" s="87">
        <v>3</v>
      </c>
      <c r="AD14" s="195">
        <v>150</v>
      </c>
      <c r="AE14" s="87">
        <v>2</v>
      </c>
      <c r="AF14" s="113">
        <v>1</v>
      </c>
      <c r="AG14" s="113">
        <v>2</v>
      </c>
      <c r="AH14" s="201">
        <v>200</v>
      </c>
      <c r="AI14" s="113">
        <v>2</v>
      </c>
      <c r="AJ14" s="87">
        <v>0</v>
      </c>
      <c r="AK14" s="87">
        <v>0</v>
      </c>
      <c r="AL14" s="195">
        <v>0</v>
      </c>
      <c r="AM14" s="87">
        <v>0</v>
      </c>
      <c r="AN14" s="101">
        <v>0</v>
      </c>
      <c r="AO14" s="101">
        <v>0</v>
      </c>
      <c r="AP14" s="207">
        <v>0</v>
      </c>
      <c r="AQ14" s="101">
        <v>0</v>
      </c>
      <c r="AR14" s="87">
        <v>21</v>
      </c>
      <c r="AS14" s="87">
        <v>21</v>
      </c>
      <c r="AT14" s="195">
        <v>100</v>
      </c>
      <c r="AU14" s="88">
        <v>28</v>
      </c>
      <c r="AV14" s="188">
        <v>840</v>
      </c>
      <c r="AW14" s="113">
        <v>1035</v>
      </c>
      <c r="AX14" s="201">
        <v>123.21</v>
      </c>
      <c r="AY14" s="113">
        <v>569</v>
      </c>
      <c r="AZ14" s="210">
        <v>31.26</v>
      </c>
      <c r="BA14" s="87">
        <v>1</v>
      </c>
      <c r="BB14" s="87">
        <v>2</v>
      </c>
      <c r="BC14" s="195">
        <v>200</v>
      </c>
      <c r="BD14" s="87">
        <v>3</v>
      </c>
      <c r="BE14" s="101">
        <v>707</v>
      </c>
      <c r="BF14" s="101">
        <v>687</v>
      </c>
      <c r="BG14" s="207">
        <v>97.17</v>
      </c>
      <c r="BH14" s="101">
        <v>510</v>
      </c>
      <c r="BI14" s="87">
        <v>13</v>
      </c>
      <c r="BJ14" s="87">
        <v>34</v>
      </c>
      <c r="BK14" s="195">
        <v>261.54000000000002</v>
      </c>
      <c r="BL14" s="189">
        <v>14</v>
      </c>
      <c r="BM14" s="117">
        <v>119</v>
      </c>
      <c r="BN14" s="117">
        <v>312</v>
      </c>
      <c r="BO14" s="213">
        <v>262.18</v>
      </c>
      <c r="BP14" s="190">
        <v>42</v>
      </c>
      <c r="BQ14" s="26">
        <v>1506</v>
      </c>
      <c r="BR14" s="27">
        <v>1516</v>
      </c>
      <c r="BS14" s="216">
        <v>100.66</v>
      </c>
      <c r="BT14" s="219">
        <v>56.04</v>
      </c>
      <c r="BU14" s="35">
        <v>1083</v>
      </c>
      <c r="BV14" s="121">
        <v>401</v>
      </c>
      <c r="BW14" s="121">
        <v>241</v>
      </c>
      <c r="BX14" s="222">
        <v>60.1</v>
      </c>
      <c r="BY14" s="121">
        <v>237</v>
      </c>
      <c r="BZ14" s="26">
        <v>401</v>
      </c>
      <c r="CA14" s="29">
        <v>7.2486199999999998</v>
      </c>
      <c r="CB14" s="27">
        <v>421</v>
      </c>
      <c r="CC14" s="129">
        <v>62</v>
      </c>
      <c r="CD14" s="129">
        <v>67</v>
      </c>
      <c r="CE14" s="130">
        <v>0</v>
      </c>
      <c r="CF14" s="130">
        <v>0</v>
      </c>
      <c r="CG14" s="131">
        <v>3.841E-2</v>
      </c>
      <c r="CH14" s="23">
        <v>308</v>
      </c>
      <c r="CI14" s="27">
        <v>323</v>
      </c>
      <c r="CJ14" s="89">
        <v>4</v>
      </c>
      <c r="CK14" s="89">
        <v>53</v>
      </c>
      <c r="CL14" s="29">
        <v>1.74977</v>
      </c>
      <c r="CM14" s="140">
        <v>31</v>
      </c>
      <c r="CN14" s="140">
        <v>31</v>
      </c>
      <c r="CO14" s="141">
        <v>3</v>
      </c>
      <c r="CP14" s="141">
        <v>14</v>
      </c>
      <c r="CQ14" s="142">
        <v>5.4604400000000002</v>
      </c>
      <c r="CR14" s="89">
        <v>0</v>
      </c>
      <c r="CS14" s="89">
        <v>0</v>
      </c>
      <c r="CT14" s="149">
        <v>42</v>
      </c>
      <c r="CU14" s="130">
        <v>12</v>
      </c>
      <c r="CV14" s="130">
        <v>879</v>
      </c>
      <c r="CW14" s="334">
        <v>2</v>
      </c>
      <c r="CX14" s="121">
        <v>135</v>
      </c>
    </row>
    <row r="15" spans="1:145" s="30" customFormat="1" ht="23.1" hidden="1" customHeight="1">
      <c r="A15" s="315" t="s">
        <v>141</v>
      </c>
      <c r="B15" s="87">
        <v>3135</v>
      </c>
      <c r="C15" s="87">
        <v>2896</v>
      </c>
      <c r="D15" s="195">
        <v>92.38</v>
      </c>
      <c r="E15" s="198">
        <v>116.6</v>
      </c>
      <c r="F15" s="198">
        <v>104.32</v>
      </c>
      <c r="G15" s="101">
        <v>2805</v>
      </c>
      <c r="H15" s="101">
        <v>2</v>
      </c>
      <c r="I15" s="101">
        <v>89</v>
      </c>
      <c r="J15" s="101">
        <v>302</v>
      </c>
      <c r="K15" s="101">
        <v>2412</v>
      </c>
      <c r="L15" s="87">
        <v>2582</v>
      </c>
      <c r="M15" s="87">
        <v>4</v>
      </c>
      <c r="N15" s="88">
        <v>488</v>
      </c>
      <c r="O15" s="188">
        <v>23</v>
      </c>
      <c r="P15" s="113">
        <v>23</v>
      </c>
      <c r="Q15" s="201">
        <v>100</v>
      </c>
      <c r="R15" s="113">
        <v>29</v>
      </c>
      <c r="S15" s="204">
        <v>0.86</v>
      </c>
      <c r="T15" s="87">
        <v>2</v>
      </c>
      <c r="U15" s="87">
        <v>3</v>
      </c>
      <c r="V15" s="195">
        <v>150</v>
      </c>
      <c r="W15" s="87">
        <v>8</v>
      </c>
      <c r="X15" s="101">
        <v>0</v>
      </c>
      <c r="Y15" s="101">
        <v>0</v>
      </c>
      <c r="Z15" s="207">
        <v>0</v>
      </c>
      <c r="AA15" s="101">
        <v>0</v>
      </c>
      <c r="AB15" s="87">
        <v>0</v>
      </c>
      <c r="AC15" s="87">
        <v>0</v>
      </c>
      <c r="AD15" s="195">
        <v>0</v>
      </c>
      <c r="AE15" s="87">
        <v>0</v>
      </c>
      <c r="AF15" s="113">
        <v>3</v>
      </c>
      <c r="AG15" s="113">
        <v>3</v>
      </c>
      <c r="AH15" s="201">
        <v>100</v>
      </c>
      <c r="AI15" s="113">
        <v>4</v>
      </c>
      <c r="AJ15" s="87">
        <v>0</v>
      </c>
      <c r="AK15" s="87">
        <v>0</v>
      </c>
      <c r="AL15" s="195">
        <v>0</v>
      </c>
      <c r="AM15" s="87">
        <v>0</v>
      </c>
      <c r="AN15" s="101">
        <v>0</v>
      </c>
      <c r="AO15" s="101">
        <v>0</v>
      </c>
      <c r="AP15" s="207">
        <v>0</v>
      </c>
      <c r="AQ15" s="101">
        <v>0</v>
      </c>
      <c r="AR15" s="87">
        <v>18</v>
      </c>
      <c r="AS15" s="87">
        <v>17</v>
      </c>
      <c r="AT15" s="195">
        <v>94.44</v>
      </c>
      <c r="AU15" s="88">
        <v>17</v>
      </c>
      <c r="AV15" s="188">
        <v>622</v>
      </c>
      <c r="AW15" s="113">
        <v>572</v>
      </c>
      <c r="AX15" s="201">
        <v>91.96</v>
      </c>
      <c r="AY15" s="113">
        <v>317</v>
      </c>
      <c r="AZ15" s="210">
        <v>23.13</v>
      </c>
      <c r="BA15" s="87">
        <v>1</v>
      </c>
      <c r="BB15" s="87">
        <v>1</v>
      </c>
      <c r="BC15" s="195">
        <v>100</v>
      </c>
      <c r="BD15" s="87">
        <v>1</v>
      </c>
      <c r="BE15" s="101">
        <v>497</v>
      </c>
      <c r="BF15" s="101">
        <v>406</v>
      </c>
      <c r="BG15" s="207">
        <v>81.69</v>
      </c>
      <c r="BH15" s="101">
        <v>292</v>
      </c>
      <c r="BI15" s="87">
        <v>18</v>
      </c>
      <c r="BJ15" s="87">
        <v>17</v>
      </c>
      <c r="BK15" s="195">
        <v>94.44</v>
      </c>
      <c r="BL15" s="189">
        <v>9</v>
      </c>
      <c r="BM15" s="117">
        <v>106</v>
      </c>
      <c r="BN15" s="117">
        <v>148</v>
      </c>
      <c r="BO15" s="213">
        <v>139.62</v>
      </c>
      <c r="BP15" s="190">
        <v>15</v>
      </c>
      <c r="BQ15" s="26">
        <v>1049</v>
      </c>
      <c r="BR15" s="27">
        <v>998</v>
      </c>
      <c r="BS15" s="216">
        <v>95.14</v>
      </c>
      <c r="BT15" s="219">
        <v>39.01</v>
      </c>
      <c r="BU15" s="35">
        <v>714</v>
      </c>
      <c r="BV15" s="121">
        <v>237</v>
      </c>
      <c r="BW15" s="121">
        <v>243</v>
      </c>
      <c r="BX15" s="222">
        <v>102.53</v>
      </c>
      <c r="BY15" s="121">
        <v>188</v>
      </c>
      <c r="BZ15" s="26">
        <v>308</v>
      </c>
      <c r="CA15" s="29">
        <v>19.314520000000002</v>
      </c>
      <c r="CB15" s="27">
        <v>324</v>
      </c>
      <c r="CC15" s="129">
        <v>37</v>
      </c>
      <c r="CD15" s="129">
        <v>38</v>
      </c>
      <c r="CE15" s="130">
        <v>0</v>
      </c>
      <c r="CF15" s="130">
        <v>2</v>
      </c>
      <c r="CG15" s="131">
        <v>0.31695000000000001</v>
      </c>
      <c r="CH15" s="23">
        <v>248</v>
      </c>
      <c r="CI15" s="27">
        <v>250</v>
      </c>
      <c r="CJ15" s="89">
        <v>4</v>
      </c>
      <c r="CK15" s="89">
        <v>38</v>
      </c>
      <c r="CL15" s="29">
        <v>15.371589999999999</v>
      </c>
      <c r="CM15" s="140">
        <v>23</v>
      </c>
      <c r="CN15" s="140">
        <v>36</v>
      </c>
      <c r="CO15" s="141">
        <v>3</v>
      </c>
      <c r="CP15" s="141">
        <v>13</v>
      </c>
      <c r="CQ15" s="142">
        <v>3.6259800000000002</v>
      </c>
      <c r="CR15" s="89">
        <v>0</v>
      </c>
      <c r="CS15" s="89">
        <v>0</v>
      </c>
      <c r="CT15" s="149">
        <v>7</v>
      </c>
      <c r="CU15" s="130">
        <v>2</v>
      </c>
      <c r="CV15" s="130">
        <v>61</v>
      </c>
      <c r="CW15" s="334">
        <v>0</v>
      </c>
      <c r="CX15" s="121">
        <v>154</v>
      </c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</row>
    <row r="16" spans="1:145" ht="23.1" hidden="1" customHeight="1">
      <c r="A16" s="315" t="s">
        <v>166</v>
      </c>
      <c r="B16" s="87">
        <v>3643</v>
      </c>
      <c r="C16" s="87">
        <v>2646</v>
      </c>
      <c r="D16" s="195">
        <v>72.63</v>
      </c>
      <c r="E16" s="198">
        <v>135.44</v>
      </c>
      <c r="F16" s="198">
        <v>99.49</v>
      </c>
      <c r="G16" s="101">
        <v>2676</v>
      </c>
      <c r="H16" s="101">
        <v>0</v>
      </c>
      <c r="I16" s="101">
        <v>73</v>
      </c>
      <c r="J16" s="101">
        <v>274</v>
      </c>
      <c r="K16" s="101">
        <v>2329</v>
      </c>
      <c r="L16" s="87">
        <v>3190</v>
      </c>
      <c r="M16" s="87">
        <v>15</v>
      </c>
      <c r="N16" s="88">
        <v>653</v>
      </c>
      <c r="O16" s="188">
        <v>36</v>
      </c>
      <c r="P16" s="113">
        <v>36</v>
      </c>
      <c r="Q16" s="201">
        <v>100</v>
      </c>
      <c r="R16" s="113">
        <v>42</v>
      </c>
      <c r="S16" s="204">
        <v>1.34</v>
      </c>
      <c r="T16" s="87">
        <v>4</v>
      </c>
      <c r="U16" s="87">
        <v>4</v>
      </c>
      <c r="V16" s="195">
        <v>100</v>
      </c>
      <c r="W16" s="87">
        <v>8</v>
      </c>
      <c r="X16" s="101">
        <v>0</v>
      </c>
      <c r="Y16" s="101">
        <v>0</v>
      </c>
      <c r="Z16" s="207">
        <v>0</v>
      </c>
      <c r="AA16" s="101">
        <v>0</v>
      </c>
      <c r="AB16" s="87">
        <v>8</v>
      </c>
      <c r="AC16" s="87">
        <v>6</v>
      </c>
      <c r="AD16" s="195">
        <v>75</v>
      </c>
      <c r="AE16" s="87">
        <v>6</v>
      </c>
      <c r="AF16" s="113">
        <v>2</v>
      </c>
      <c r="AG16" s="113">
        <v>1</v>
      </c>
      <c r="AH16" s="201">
        <v>50</v>
      </c>
      <c r="AI16" s="113">
        <v>2</v>
      </c>
      <c r="AJ16" s="87">
        <v>1</v>
      </c>
      <c r="AK16" s="87">
        <v>1</v>
      </c>
      <c r="AL16" s="195">
        <v>100</v>
      </c>
      <c r="AM16" s="87">
        <v>1</v>
      </c>
      <c r="AN16" s="101">
        <v>0</v>
      </c>
      <c r="AO16" s="101">
        <v>0</v>
      </c>
      <c r="AP16" s="207">
        <v>0</v>
      </c>
      <c r="AQ16" s="101">
        <v>0</v>
      </c>
      <c r="AR16" s="87">
        <v>21</v>
      </c>
      <c r="AS16" s="87">
        <v>24</v>
      </c>
      <c r="AT16" s="195">
        <v>114.29</v>
      </c>
      <c r="AU16" s="88">
        <v>25</v>
      </c>
      <c r="AV16" s="188">
        <v>577</v>
      </c>
      <c r="AW16" s="113">
        <v>318</v>
      </c>
      <c r="AX16" s="201">
        <v>55.11</v>
      </c>
      <c r="AY16" s="113">
        <v>220</v>
      </c>
      <c r="AZ16" s="210">
        <v>21.45</v>
      </c>
      <c r="BA16" s="87">
        <v>0</v>
      </c>
      <c r="BB16" s="87">
        <v>0</v>
      </c>
      <c r="BC16" s="195">
        <v>0</v>
      </c>
      <c r="BD16" s="87">
        <v>0</v>
      </c>
      <c r="BE16" s="101">
        <v>443</v>
      </c>
      <c r="BF16" s="101">
        <v>243</v>
      </c>
      <c r="BG16" s="207">
        <v>54.85</v>
      </c>
      <c r="BH16" s="101">
        <v>208</v>
      </c>
      <c r="BI16" s="87">
        <v>20</v>
      </c>
      <c r="BJ16" s="87">
        <v>10</v>
      </c>
      <c r="BK16" s="195">
        <v>50</v>
      </c>
      <c r="BL16" s="189">
        <v>2</v>
      </c>
      <c r="BM16" s="117">
        <v>114</v>
      </c>
      <c r="BN16" s="117">
        <v>65</v>
      </c>
      <c r="BO16" s="213">
        <v>57.02</v>
      </c>
      <c r="BP16" s="190">
        <v>10</v>
      </c>
      <c r="BQ16" s="26">
        <v>1404</v>
      </c>
      <c r="BR16" s="27">
        <v>864</v>
      </c>
      <c r="BS16" s="216">
        <v>61.54</v>
      </c>
      <c r="BT16" s="219">
        <v>52.2</v>
      </c>
      <c r="BU16" s="35">
        <v>793</v>
      </c>
      <c r="BV16" s="121">
        <v>551</v>
      </c>
      <c r="BW16" s="121">
        <v>296</v>
      </c>
      <c r="BX16" s="222">
        <v>53.72</v>
      </c>
      <c r="BY16" s="121">
        <v>265</v>
      </c>
      <c r="BZ16" s="26">
        <v>253</v>
      </c>
      <c r="CA16" s="29">
        <v>6.6506999999999996</v>
      </c>
      <c r="CB16" s="27">
        <v>257</v>
      </c>
      <c r="CC16" s="129">
        <v>42</v>
      </c>
      <c r="CD16" s="129">
        <v>41</v>
      </c>
      <c r="CE16" s="130">
        <v>0</v>
      </c>
      <c r="CF16" s="130">
        <v>0</v>
      </c>
      <c r="CG16" s="131">
        <v>2.3890000000000002E-2</v>
      </c>
      <c r="CH16" s="23">
        <v>192</v>
      </c>
      <c r="CI16" s="27">
        <v>196</v>
      </c>
      <c r="CJ16" s="89">
        <v>3</v>
      </c>
      <c r="CK16" s="89">
        <v>39</v>
      </c>
      <c r="CL16" s="29">
        <v>1.94055</v>
      </c>
      <c r="CM16" s="140">
        <v>19</v>
      </c>
      <c r="CN16" s="140">
        <v>20</v>
      </c>
      <c r="CO16" s="141">
        <v>1</v>
      </c>
      <c r="CP16" s="141">
        <v>6</v>
      </c>
      <c r="CQ16" s="142">
        <v>4.6862599999999999</v>
      </c>
      <c r="CR16" s="89">
        <v>0</v>
      </c>
      <c r="CS16" s="89">
        <v>0</v>
      </c>
      <c r="CT16" s="149">
        <v>8</v>
      </c>
      <c r="CU16" s="130">
        <v>4</v>
      </c>
      <c r="CV16" s="130">
        <v>84</v>
      </c>
      <c r="CW16" s="334">
        <v>0</v>
      </c>
      <c r="CX16" s="121">
        <v>128</v>
      </c>
    </row>
    <row r="17" spans="1:145" ht="23.1" hidden="1" customHeight="1">
      <c r="A17" s="315" t="s">
        <v>143</v>
      </c>
      <c r="B17" s="87">
        <v>3559</v>
      </c>
      <c r="C17" s="87">
        <v>2398</v>
      </c>
      <c r="D17" s="195">
        <v>67.38</v>
      </c>
      <c r="E17" s="198">
        <v>132.27000000000001</v>
      </c>
      <c r="F17" s="198">
        <v>88.34</v>
      </c>
      <c r="G17" s="101">
        <v>2377</v>
      </c>
      <c r="H17" s="101">
        <v>3</v>
      </c>
      <c r="I17" s="101">
        <v>61</v>
      </c>
      <c r="J17" s="101">
        <v>272</v>
      </c>
      <c r="K17" s="101">
        <v>2041</v>
      </c>
      <c r="L17" s="87">
        <v>3150</v>
      </c>
      <c r="M17" s="87">
        <v>11</v>
      </c>
      <c r="N17" s="88">
        <v>604</v>
      </c>
      <c r="O17" s="188">
        <v>36</v>
      </c>
      <c r="P17" s="113">
        <v>30</v>
      </c>
      <c r="Q17" s="201">
        <v>83.33</v>
      </c>
      <c r="R17" s="113">
        <v>38</v>
      </c>
      <c r="S17" s="204">
        <v>1.34</v>
      </c>
      <c r="T17" s="87">
        <v>6</v>
      </c>
      <c r="U17" s="87">
        <v>4</v>
      </c>
      <c r="V17" s="195">
        <v>66.67</v>
      </c>
      <c r="W17" s="87">
        <v>10</v>
      </c>
      <c r="X17" s="101">
        <v>0</v>
      </c>
      <c r="Y17" s="101">
        <v>0</v>
      </c>
      <c r="Z17" s="207">
        <v>0</v>
      </c>
      <c r="AA17" s="101">
        <v>0</v>
      </c>
      <c r="AB17" s="87">
        <v>3</v>
      </c>
      <c r="AC17" s="87">
        <v>4</v>
      </c>
      <c r="AD17" s="195">
        <v>133.33000000000001</v>
      </c>
      <c r="AE17" s="87">
        <v>7</v>
      </c>
      <c r="AF17" s="113">
        <v>5</v>
      </c>
      <c r="AG17" s="113">
        <v>6</v>
      </c>
      <c r="AH17" s="201">
        <v>120</v>
      </c>
      <c r="AI17" s="113">
        <v>6</v>
      </c>
      <c r="AJ17" s="87">
        <v>0</v>
      </c>
      <c r="AK17" s="87">
        <v>0</v>
      </c>
      <c r="AL17" s="195">
        <v>0</v>
      </c>
      <c r="AM17" s="87">
        <v>0</v>
      </c>
      <c r="AN17" s="101">
        <v>0</v>
      </c>
      <c r="AO17" s="101">
        <v>0</v>
      </c>
      <c r="AP17" s="207">
        <v>0</v>
      </c>
      <c r="AQ17" s="101">
        <v>0</v>
      </c>
      <c r="AR17" s="87">
        <v>22</v>
      </c>
      <c r="AS17" s="87">
        <v>16</v>
      </c>
      <c r="AT17" s="195">
        <v>72.73</v>
      </c>
      <c r="AU17" s="88">
        <v>15</v>
      </c>
      <c r="AV17" s="188">
        <v>647</v>
      </c>
      <c r="AW17" s="113">
        <v>371</v>
      </c>
      <c r="AX17" s="201">
        <v>57.34</v>
      </c>
      <c r="AY17" s="113">
        <v>254</v>
      </c>
      <c r="AZ17" s="210">
        <v>24.05</v>
      </c>
      <c r="BA17" s="87">
        <v>0</v>
      </c>
      <c r="BB17" s="87">
        <v>0</v>
      </c>
      <c r="BC17" s="195">
        <v>0</v>
      </c>
      <c r="BD17" s="87">
        <v>0</v>
      </c>
      <c r="BE17" s="101">
        <v>454</v>
      </c>
      <c r="BF17" s="101">
        <v>275</v>
      </c>
      <c r="BG17" s="207">
        <v>60.57</v>
      </c>
      <c r="BH17" s="101">
        <v>225</v>
      </c>
      <c r="BI17" s="87">
        <v>40</v>
      </c>
      <c r="BJ17" s="87">
        <v>30</v>
      </c>
      <c r="BK17" s="195">
        <v>75</v>
      </c>
      <c r="BL17" s="189">
        <v>12</v>
      </c>
      <c r="BM17" s="117">
        <v>153</v>
      </c>
      <c r="BN17" s="117">
        <v>66</v>
      </c>
      <c r="BO17" s="213">
        <v>43.14</v>
      </c>
      <c r="BP17" s="190">
        <v>17</v>
      </c>
      <c r="BQ17" s="26">
        <v>1492</v>
      </c>
      <c r="BR17" s="27">
        <v>836</v>
      </c>
      <c r="BS17" s="216">
        <v>56.03</v>
      </c>
      <c r="BT17" s="219">
        <v>55.45</v>
      </c>
      <c r="BU17" s="35">
        <v>744</v>
      </c>
      <c r="BV17" s="121">
        <v>588</v>
      </c>
      <c r="BW17" s="121">
        <v>223</v>
      </c>
      <c r="BX17" s="222">
        <v>37.93</v>
      </c>
      <c r="BY17" s="121">
        <v>173</v>
      </c>
      <c r="BZ17" s="26">
        <v>222</v>
      </c>
      <c r="CA17" s="29">
        <v>3.6357900000000001</v>
      </c>
      <c r="CB17" s="27">
        <v>226</v>
      </c>
      <c r="CC17" s="129">
        <v>30</v>
      </c>
      <c r="CD17" s="129">
        <v>32</v>
      </c>
      <c r="CE17" s="130">
        <v>0</v>
      </c>
      <c r="CF17" s="130">
        <v>0</v>
      </c>
      <c r="CG17" s="131">
        <v>6.2729999999999994E-2</v>
      </c>
      <c r="CH17" s="23">
        <v>182</v>
      </c>
      <c r="CI17" s="27">
        <v>184</v>
      </c>
      <c r="CJ17" s="89">
        <v>1</v>
      </c>
      <c r="CK17" s="89">
        <v>29</v>
      </c>
      <c r="CL17" s="29">
        <v>0.98051999999999995</v>
      </c>
      <c r="CM17" s="140">
        <v>9</v>
      </c>
      <c r="CN17" s="140">
        <v>9</v>
      </c>
      <c r="CO17" s="141">
        <v>1</v>
      </c>
      <c r="CP17" s="141">
        <v>3</v>
      </c>
      <c r="CQ17" s="142">
        <v>1.93879</v>
      </c>
      <c r="CR17" s="89">
        <v>1</v>
      </c>
      <c r="CS17" s="89">
        <v>1</v>
      </c>
      <c r="CT17" s="149">
        <v>11</v>
      </c>
      <c r="CU17" s="130">
        <v>3</v>
      </c>
      <c r="CV17" s="130">
        <v>230</v>
      </c>
      <c r="CW17" s="334">
        <v>1</v>
      </c>
      <c r="CX17" s="121">
        <v>76</v>
      </c>
    </row>
    <row r="18" spans="1:145" ht="23.1" hidden="1" customHeight="1">
      <c r="A18" s="315" t="s">
        <v>144</v>
      </c>
      <c r="B18" s="87">
        <v>3734</v>
      </c>
      <c r="C18" s="87">
        <v>2703</v>
      </c>
      <c r="D18" s="195">
        <v>72.39</v>
      </c>
      <c r="E18" s="198">
        <v>138.72</v>
      </c>
      <c r="F18" s="198">
        <v>96.44</v>
      </c>
      <c r="G18" s="101">
        <v>2596</v>
      </c>
      <c r="H18" s="101">
        <v>1</v>
      </c>
      <c r="I18" s="101">
        <v>54</v>
      </c>
      <c r="J18" s="101">
        <v>280</v>
      </c>
      <c r="K18" s="101">
        <v>2261</v>
      </c>
      <c r="L18" s="87">
        <v>3141</v>
      </c>
      <c r="M18" s="87">
        <v>8</v>
      </c>
      <c r="N18" s="88">
        <v>603</v>
      </c>
      <c r="O18" s="188">
        <v>15</v>
      </c>
      <c r="P18" s="113">
        <v>24</v>
      </c>
      <c r="Q18" s="201">
        <v>160</v>
      </c>
      <c r="R18" s="113">
        <v>30</v>
      </c>
      <c r="S18" s="204">
        <v>0.56000000000000005</v>
      </c>
      <c r="T18" s="87">
        <v>3</v>
      </c>
      <c r="U18" s="87">
        <v>5</v>
      </c>
      <c r="V18" s="195">
        <v>166.67</v>
      </c>
      <c r="W18" s="87">
        <v>8</v>
      </c>
      <c r="X18" s="101">
        <v>0</v>
      </c>
      <c r="Y18" s="101">
        <v>0</v>
      </c>
      <c r="Z18" s="207">
        <v>0</v>
      </c>
      <c r="AA18" s="101">
        <v>0</v>
      </c>
      <c r="AB18" s="87">
        <v>2</v>
      </c>
      <c r="AC18" s="87">
        <v>3</v>
      </c>
      <c r="AD18" s="195">
        <v>150</v>
      </c>
      <c r="AE18" s="87">
        <v>6</v>
      </c>
      <c r="AF18" s="113">
        <v>1</v>
      </c>
      <c r="AG18" s="113">
        <v>1</v>
      </c>
      <c r="AH18" s="201">
        <v>100</v>
      </c>
      <c r="AI18" s="113">
        <v>1</v>
      </c>
      <c r="AJ18" s="87">
        <v>0</v>
      </c>
      <c r="AK18" s="87">
        <v>0</v>
      </c>
      <c r="AL18" s="195">
        <v>0</v>
      </c>
      <c r="AM18" s="87">
        <v>0</v>
      </c>
      <c r="AN18" s="101">
        <v>0</v>
      </c>
      <c r="AO18" s="101">
        <v>0</v>
      </c>
      <c r="AP18" s="207">
        <v>0</v>
      </c>
      <c r="AQ18" s="101">
        <v>0</v>
      </c>
      <c r="AR18" s="87">
        <v>9</v>
      </c>
      <c r="AS18" s="87">
        <v>15</v>
      </c>
      <c r="AT18" s="195">
        <v>166.67</v>
      </c>
      <c r="AU18" s="88">
        <v>15</v>
      </c>
      <c r="AV18" s="188">
        <v>752</v>
      </c>
      <c r="AW18" s="113">
        <v>484</v>
      </c>
      <c r="AX18" s="201">
        <v>64.36</v>
      </c>
      <c r="AY18" s="113">
        <v>278</v>
      </c>
      <c r="AZ18" s="210">
        <v>27.94</v>
      </c>
      <c r="BA18" s="87">
        <v>1</v>
      </c>
      <c r="BB18" s="87">
        <v>1</v>
      </c>
      <c r="BC18" s="195">
        <v>100</v>
      </c>
      <c r="BD18" s="87">
        <v>1</v>
      </c>
      <c r="BE18" s="101">
        <v>543</v>
      </c>
      <c r="BF18" s="101">
        <v>335</v>
      </c>
      <c r="BG18" s="207">
        <v>61.69</v>
      </c>
      <c r="BH18" s="101">
        <v>253</v>
      </c>
      <c r="BI18" s="87">
        <v>35</v>
      </c>
      <c r="BJ18" s="87">
        <v>31</v>
      </c>
      <c r="BK18" s="195">
        <v>88.57</v>
      </c>
      <c r="BL18" s="189">
        <v>2</v>
      </c>
      <c r="BM18" s="117">
        <v>173</v>
      </c>
      <c r="BN18" s="117">
        <v>117</v>
      </c>
      <c r="BO18" s="213">
        <v>67.63</v>
      </c>
      <c r="BP18" s="190">
        <v>22</v>
      </c>
      <c r="BQ18" s="26">
        <v>1517</v>
      </c>
      <c r="BR18" s="27">
        <v>941</v>
      </c>
      <c r="BS18" s="216">
        <v>62.03</v>
      </c>
      <c r="BT18" s="219">
        <v>56.36</v>
      </c>
      <c r="BU18" s="35">
        <v>746</v>
      </c>
      <c r="BV18" s="121">
        <v>527</v>
      </c>
      <c r="BW18" s="121">
        <v>251</v>
      </c>
      <c r="BX18" s="222">
        <v>47.63</v>
      </c>
      <c r="BY18" s="121">
        <v>223</v>
      </c>
      <c r="BZ18" s="26">
        <v>239</v>
      </c>
      <c r="CA18" s="29">
        <v>3.8836900000000001</v>
      </c>
      <c r="CB18" s="27">
        <v>236</v>
      </c>
      <c r="CC18" s="129">
        <v>40</v>
      </c>
      <c r="CD18" s="129">
        <v>37</v>
      </c>
      <c r="CE18" s="130">
        <v>0</v>
      </c>
      <c r="CF18" s="130">
        <v>0</v>
      </c>
      <c r="CG18" s="131">
        <v>5.7349999999999998E-2</v>
      </c>
      <c r="CH18" s="23">
        <v>177</v>
      </c>
      <c r="CI18" s="27">
        <v>176</v>
      </c>
      <c r="CJ18" s="89">
        <v>1</v>
      </c>
      <c r="CK18" s="89">
        <v>23</v>
      </c>
      <c r="CL18" s="29">
        <v>0.53861000000000003</v>
      </c>
      <c r="CM18" s="140">
        <v>22</v>
      </c>
      <c r="CN18" s="140">
        <v>23</v>
      </c>
      <c r="CO18" s="141">
        <v>1</v>
      </c>
      <c r="CP18" s="141">
        <v>12</v>
      </c>
      <c r="CQ18" s="142">
        <v>3.2877299999999998</v>
      </c>
      <c r="CR18" s="89">
        <v>0</v>
      </c>
      <c r="CS18" s="89">
        <v>0</v>
      </c>
      <c r="CT18" s="149">
        <v>8</v>
      </c>
      <c r="CU18" s="130">
        <v>0</v>
      </c>
      <c r="CV18" s="130">
        <v>260</v>
      </c>
      <c r="CW18" s="334">
        <v>3</v>
      </c>
      <c r="CX18" s="121">
        <v>111</v>
      </c>
    </row>
    <row r="19" spans="1:145" ht="23.1" hidden="1" customHeight="1">
      <c r="A19" s="315" t="s">
        <v>145</v>
      </c>
      <c r="B19" s="87">
        <v>3863</v>
      </c>
      <c r="C19" s="87">
        <v>2943</v>
      </c>
      <c r="D19" s="195">
        <v>76.180000000000007</v>
      </c>
      <c r="E19" s="198">
        <v>143.44999999999999</v>
      </c>
      <c r="F19" s="198">
        <v>104.39</v>
      </c>
      <c r="G19" s="101">
        <v>2811</v>
      </c>
      <c r="H19" s="101">
        <v>1</v>
      </c>
      <c r="I19" s="101">
        <v>90</v>
      </c>
      <c r="J19" s="101">
        <v>288</v>
      </c>
      <c r="K19" s="101">
        <v>2432</v>
      </c>
      <c r="L19" s="87">
        <v>3085</v>
      </c>
      <c r="M19" s="87">
        <v>12</v>
      </c>
      <c r="N19" s="88">
        <v>552</v>
      </c>
      <c r="O19" s="188">
        <v>35</v>
      </c>
      <c r="P19" s="113">
        <v>33</v>
      </c>
      <c r="Q19" s="201">
        <v>94.29</v>
      </c>
      <c r="R19" s="113">
        <v>36</v>
      </c>
      <c r="S19" s="204">
        <v>1.3</v>
      </c>
      <c r="T19" s="87">
        <v>8</v>
      </c>
      <c r="U19" s="87">
        <v>10</v>
      </c>
      <c r="V19" s="195">
        <v>125</v>
      </c>
      <c r="W19" s="87">
        <v>9</v>
      </c>
      <c r="X19" s="101">
        <v>0</v>
      </c>
      <c r="Y19" s="101">
        <v>0</v>
      </c>
      <c r="Z19" s="207">
        <v>0</v>
      </c>
      <c r="AA19" s="101">
        <v>1</v>
      </c>
      <c r="AB19" s="87">
        <v>4</v>
      </c>
      <c r="AC19" s="87">
        <v>4</v>
      </c>
      <c r="AD19" s="195">
        <v>100</v>
      </c>
      <c r="AE19" s="87">
        <v>6</v>
      </c>
      <c r="AF19" s="113">
        <v>3</v>
      </c>
      <c r="AG19" s="113">
        <v>3</v>
      </c>
      <c r="AH19" s="201">
        <v>100</v>
      </c>
      <c r="AI19" s="113">
        <v>3</v>
      </c>
      <c r="AJ19" s="87">
        <v>0</v>
      </c>
      <c r="AK19" s="87">
        <v>0</v>
      </c>
      <c r="AL19" s="195">
        <v>0</v>
      </c>
      <c r="AM19" s="87">
        <v>0</v>
      </c>
      <c r="AN19" s="101">
        <v>0</v>
      </c>
      <c r="AO19" s="101">
        <v>0</v>
      </c>
      <c r="AP19" s="207">
        <v>0</v>
      </c>
      <c r="AQ19" s="101">
        <v>0</v>
      </c>
      <c r="AR19" s="87">
        <v>20</v>
      </c>
      <c r="AS19" s="87">
        <v>16</v>
      </c>
      <c r="AT19" s="195">
        <v>80</v>
      </c>
      <c r="AU19" s="88">
        <v>17</v>
      </c>
      <c r="AV19" s="188">
        <v>630</v>
      </c>
      <c r="AW19" s="113">
        <v>446</v>
      </c>
      <c r="AX19" s="201">
        <v>70.790000000000006</v>
      </c>
      <c r="AY19" s="113">
        <v>285</v>
      </c>
      <c r="AZ19" s="210">
        <v>23.39</v>
      </c>
      <c r="BA19" s="87">
        <v>2</v>
      </c>
      <c r="BB19" s="87">
        <v>2</v>
      </c>
      <c r="BC19" s="195">
        <v>100</v>
      </c>
      <c r="BD19" s="87">
        <v>4</v>
      </c>
      <c r="BE19" s="101">
        <v>466</v>
      </c>
      <c r="BF19" s="101">
        <v>326</v>
      </c>
      <c r="BG19" s="207">
        <v>69.959999999999994</v>
      </c>
      <c r="BH19" s="101">
        <v>257</v>
      </c>
      <c r="BI19" s="87">
        <v>16</v>
      </c>
      <c r="BJ19" s="87">
        <v>16</v>
      </c>
      <c r="BK19" s="195">
        <v>100</v>
      </c>
      <c r="BL19" s="189">
        <v>4</v>
      </c>
      <c r="BM19" s="117">
        <v>146</v>
      </c>
      <c r="BN19" s="117">
        <v>102</v>
      </c>
      <c r="BO19" s="213">
        <v>69.86</v>
      </c>
      <c r="BP19" s="190">
        <v>20</v>
      </c>
      <c r="BQ19" s="26">
        <v>1391</v>
      </c>
      <c r="BR19" s="27">
        <v>948</v>
      </c>
      <c r="BS19" s="216">
        <v>68.150000000000006</v>
      </c>
      <c r="BT19" s="219">
        <v>51.65</v>
      </c>
      <c r="BU19" s="35">
        <v>745</v>
      </c>
      <c r="BV19" s="121">
        <v>512</v>
      </c>
      <c r="BW19" s="121">
        <v>274</v>
      </c>
      <c r="BX19" s="222">
        <v>53.52</v>
      </c>
      <c r="BY19" s="121">
        <v>205</v>
      </c>
      <c r="BZ19" s="26">
        <v>347</v>
      </c>
      <c r="CA19" s="29">
        <v>14.945830000000001</v>
      </c>
      <c r="CB19" s="27">
        <v>352</v>
      </c>
      <c r="CC19" s="129">
        <v>67</v>
      </c>
      <c r="CD19" s="129">
        <v>69</v>
      </c>
      <c r="CE19" s="130">
        <v>0</v>
      </c>
      <c r="CF19" s="130">
        <v>2</v>
      </c>
      <c r="CG19" s="131">
        <v>7.8276199999999996</v>
      </c>
      <c r="CH19" s="23">
        <v>265</v>
      </c>
      <c r="CI19" s="27">
        <v>269</v>
      </c>
      <c r="CJ19" s="89">
        <v>2</v>
      </c>
      <c r="CK19" s="89">
        <v>37</v>
      </c>
      <c r="CL19" s="29">
        <v>3.5371899999999998</v>
      </c>
      <c r="CM19" s="140">
        <v>15</v>
      </c>
      <c r="CN19" s="140">
        <v>14</v>
      </c>
      <c r="CO19" s="141">
        <v>1</v>
      </c>
      <c r="CP19" s="141">
        <v>8</v>
      </c>
      <c r="CQ19" s="142">
        <v>3.5810200000000001</v>
      </c>
      <c r="CR19" s="89">
        <v>0</v>
      </c>
      <c r="CS19" s="89">
        <v>0</v>
      </c>
      <c r="CT19" s="149">
        <v>4</v>
      </c>
      <c r="CU19" s="130">
        <v>1</v>
      </c>
      <c r="CV19" s="130">
        <v>20</v>
      </c>
      <c r="CW19" s="334">
        <v>3</v>
      </c>
      <c r="CX19" s="121">
        <v>148</v>
      </c>
    </row>
    <row r="20" spans="1:145" ht="23.1" hidden="1" customHeight="1">
      <c r="A20" s="315" t="s">
        <v>146</v>
      </c>
      <c r="B20" s="87">
        <v>3842</v>
      </c>
      <c r="C20" s="87">
        <v>3283</v>
      </c>
      <c r="D20" s="195">
        <v>85.45</v>
      </c>
      <c r="E20" s="198">
        <v>142.59</v>
      </c>
      <c r="F20" s="198">
        <v>122.7</v>
      </c>
      <c r="G20" s="101">
        <v>3306</v>
      </c>
      <c r="H20" s="101">
        <v>4</v>
      </c>
      <c r="I20" s="101">
        <v>164</v>
      </c>
      <c r="J20" s="101">
        <v>406</v>
      </c>
      <c r="K20" s="101">
        <v>2732</v>
      </c>
      <c r="L20" s="87">
        <v>2903</v>
      </c>
      <c r="M20" s="87">
        <v>9</v>
      </c>
      <c r="N20" s="88">
        <v>636</v>
      </c>
      <c r="O20" s="188">
        <v>37</v>
      </c>
      <c r="P20" s="113">
        <v>32</v>
      </c>
      <c r="Q20" s="201">
        <v>86.49</v>
      </c>
      <c r="R20" s="113">
        <v>50</v>
      </c>
      <c r="S20" s="204">
        <v>1.37</v>
      </c>
      <c r="T20" s="87">
        <v>2</v>
      </c>
      <c r="U20" s="87">
        <v>3</v>
      </c>
      <c r="V20" s="195">
        <v>150</v>
      </c>
      <c r="W20" s="87">
        <v>14</v>
      </c>
      <c r="X20" s="101">
        <v>0</v>
      </c>
      <c r="Y20" s="101">
        <v>0</v>
      </c>
      <c r="Z20" s="207">
        <v>0</v>
      </c>
      <c r="AA20" s="101">
        <v>0</v>
      </c>
      <c r="AB20" s="87">
        <v>4</v>
      </c>
      <c r="AC20" s="87">
        <v>3</v>
      </c>
      <c r="AD20" s="195">
        <v>75</v>
      </c>
      <c r="AE20" s="87">
        <v>10</v>
      </c>
      <c r="AF20" s="113">
        <v>6</v>
      </c>
      <c r="AG20" s="113">
        <v>5</v>
      </c>
      <c r="AH20" s="201">
        <v>83.33</v>
      </c>
      <c r="AI20" s="113">
        <v>5</v>
      </c>
      <c r="AJ20" s="87">
        <v>0</v>
      </c>
      <c r="AK20" s="87">
        <v>0</v>
      </c>
      <c r="AL20" s="195">
        <v>0</v>
      </c>
      <c r="AM20" s="87">
        <v>0</v>
      </c>
      <c r="AN20" s="101">
        <v>0</v>
      </c>
      <c r="AO20" s="101">
        <v>0</v>
      </c>
      <c r="AP20" s="207">
        <v>0</v>
      </c>
      <c r="AQ20" s="101">
        <v>0</v>
      </c>
      <c r="AR20" s="87">
        <v>25</v>
      </c>
      <c r="AS20" s="87">
        <v>21</v>
      </c>
      <c r="AT20" s="195">
        <v>84</v>
      </c>
      <c r="AU20" s="88">
        <v>21</v>
      </c>
      <c r="AV20" s="188">
        <v>570</v>
      </c>
      <c r="AW20" s="113">
        <v>437</v>
      </c>
      <c r="AX20" s="201">
        <v>76.67</v>
      </c>
      <c r="AY20" s="113">
        <v>283</v>
      </c>
      <c r="AZ20" s="210">
        <v>21.16</v>
      </c>
      <c r="BA20" s="87">
        <v>0</v>
      </c>
      <c r="BB20" s="87">
        <v>0</v>
      </c>
      <c r="BC20" s="195">
        <v>0</v>
      </c>
      <c r="BD20" s="87">
        <v>0</v>
      </c>
      <c r="BE20" s="101">
        <v>450</v>
      </c>
      <c r="BF20" s="101">
        <v>334</v>
      </c>
      <c r="BG20" s="207">
        <v>74.22</v>
      </c>
      <c r="BH20" s="101">
        <v>252</v>
      </c>
      <c r="BI20" s="87">
        <v>8</v>
      </c>
      <c r="BJ20" s="87">
        <v>7</v>
      </c>
      <c r="BK20" s="195">
        <v>87.5</v>
      </c>
      <c r="BL20" s="189">
        <v>7</v>
      </c>
      <c r="BM20" s="117">
        <v>112</v>
      </c>
      <c r="BN20" s="117">
        <v>96</v>
      </c>
      <c r="BO20" s="213">
        <v>85.71</v>
      </c>
      <c r="BP20" s="190">
        <v>24</v>
      </c>
      <c r="BQ20" s="26">
        <v>1293</v>
      </c>
      <c r="BR20" s="27">
        <v>967</v>
      </c>
      <c r="BS20" s="216">
        <v>74.790000000000006</v>
      </c>
      <c r="BT20" s="219">
        <v>47.99</v>
      </c>
      <c r="BU20" s="35">
        <v>829</v>
      </c>
      <c r="BV20" s="121">
        <v>463</v>
      </c>
      <c r="BW20" s="121">
        <v>275</v>
      </c>
      <c r="BX20" s="222">
        <v>59.4</v>
      </c>
      <c r="BY20" s="121">
        <v>243</v>
      </c>
      <c r="BZ20" s="26">
        <v>502</v>
      </c>
      <c r="CA20" s="29">
        <v>18.942540000000001</v>
      </c>
      <c r="CB20" s="27">
        <v>541</v>
      </c>
      <c r="CC20" s="129">
        <v>91</v>
      </c>
      <c r="CD20" s="129">
        <v>87</v>
      </c>
      <c r="CE20" s="130">
        <v>0</v>
      </c>
      <c r="CF20" s="130">
        <v>0</v>
      </c>
      <c r="CG20" s="131">
        <v>1.4094599999999999</v>
      </c>
      <c r="CH20" s="23">
        <v>354</v>
      </c>
      <c r="CI20" s="27">
        <v>383</v>
      </c>
      <c r="CJ20" s="89">
        <v>11</v>
      </c>
      <c r="CK20" s="89">
        <v>66</v>
      </c>
      <c r="CL20" s="29">
        <v>4.7876099999999999</v>
      </c>
      <c r="CM20" s="140">
        <v>57</v>
      </c>
      <c r="CN20" s="140">
        <v>71</v>
      </c>
      <c r="CO20" s="141">
        <v>14</v>
      </c>
      <c r="CP20" s="141">
        <v>35</v>
      </c>
      <c r="CQ20" s="142">
        <v>12.745469999999999</v>
      </c>
      <c r="CR20" s="89">
        <v>0</v>
      </c>
      <c r="CS20" s="89">
        <v>0</v>
      </c>
      <c r="CT20" s="149">
        <v>16</v>
      </c>
      <c r="CU20" s="130">
        <v>3</v>
      </c>
      <c r="CV20" s="130">
        <v>56</v>
      </c>
      <c r="CW20" s="334">
        <v>0</v>
      </c>
      <c r="CX20" s="121">
        <v>181</v>
      </c>
    </row>
    <row r="21" spans="1:145" ht="23.1" hidden="1" customHeight="1">
      <c r="A21" s="315" t="s">
        <v>151</v>
      </c>
      <c r="B21" s="87">
        <v>3716</v>
      </c>
      <c r="C21" s="87">
        <v>3235</v>
      </c>
      <c r="D21" s="195">
        <v>87.06</v>
      </c>
      <c r="E21" s="198">
        <v>137.88</v>
      </c>
      <c r="F21" s="198">
        <v>118.29</v>
      </c>
      <c r="G21" s="101">
        <v>3188</v>
      </c>
      <c r="H21" s="101">
        <v>2</v>
      </c>
      <c r="I21" s="101">
        <v>102</v>
      </c>
      <c r="J21" s="101">
        <v>357</v>
      </c>
      <c r="K21" s="101">
        <v>2727</v>
      </c>
      <c r="L21" s="87">
        <v>2663</v>
      </c>
      <c r="M21" s="87">
        <v>11</v>
      </c>
      <c r="N21" s="88">
        <v>584</v>
      </c>
      <c r="O21" s="188">
        <v>42</v>
      </c>
      <c r="P21" s="113">
        <v>43</v>
      </c>
      <c r="Q21" s="201">
        <v>102.38</v>
      </c>
      <c r="R21" s="113">
        <v>44</v>
      </c>
      <c r="S21" s="204">
        <v>1.56</v>
      </c>
      <c r="T21" s="87">
        <v>7</v>
      </c>
      <c r="U21" s="87">
        <v>7</v>
      </c>
      <c r="V21" s="195">
        <v>100</v>
      </c>
      <c r="W21" s="87">
        <v>11</v>
      </c>
      <c r="X21" s="101">
        <v>0</v>
      </c>
      <c r="Y21" s="101">
        <v>0</v>
      </c>
      <c r="Z21" s="207">
        <v>0</v>
      </c>
      <c r="AA21" s="101">
        <v>0</v>
      </c>
      <c r="AB21" s="87">
        <v>3</v>
      </c>
      <c r="AC21" s="87">
        <v>4</v>
      </c>
      <c r="AD21" s="195">
        <v>133.33000000000001</v>
      </c>
      <c r="AE21" s="87">
        <v>3</v>
      </c>
      <c r="AF21" s="113">
        <v>9</v>
      </c>
      <c r="AG21" s="113">
        <v>9</v>
      </c>
      <c r="AH21" s="201">
        <v>100</v>
      </c>
      <c r="AI21" s="113">
        <v>8</v>
      </c>
      <c r="AJ21" s="87">
        <v>1</v>
      </c>
      <c r="AK21" s="87">
        <v>0</v>
      </c>
      <c r="AL21" s="195">
        <v>0</v>
      </c>
      <c r="AM21" s="87">
        <v>0</v>
      </c>
      <c r="AN21" s="101">
        <v>0</v>
      </c>
      <c r="AO21" s="101">
        <v>0</v>
      </c>
      <c r="AP21" s="207">
        <v>0</v>
      </c>
      <c r="AQ21" s="101">
        <v>0</v>
      </c>
      <c r="AR21" s="87">
        <v>22</v>
      </c>
      <c r="AS21" s="87">
        <v>23</v>
      </c>
      <c r="AT21" s="195">
        <v>104.55</v>
      </c>
      <c r="AU21" s="88">
        <v>22</v>
      </c>
      <c r="AV21" s="188">
        <v>598</v>
      </c>
      <c r="AW21" s="113">
        <v>492</v>
      </c>
      <c r="AX21" s="201">
        <v>82.27</v>
      </c>
      <c r="AY21" s="113">
        <v>310</v>
      </c>
      <c r="AZ21" s="210">
        <v>22.19</v>
      </c>
      <c r="BA21" s="87">
        <v>1</v>
      </c>
      <c r="BB21" s="87">
        <v>0</v>
      </c>
      <c r="BC21" s="195">
        <v>0</v>
      </c>
      <c r="BD21" s="87">
        <v>0</v>
      </c>
      <c r="BE21" s="101">
        <v>449</v>
      </c>
      <c r="BF21" s="101">
        <v>370</v>
      </c>
      <c r="BG21" s="207">
        <v>82.41</v>
      </c>
      <c r="BH21" s="101">
        <v>282</v>
      </c>
      <c r="BI21" s="87">
        <v>7</v>
      </c>
      <c r="BJ21" s="87">
        <v>13</v>
      </c>
      <c r="BK21" s="195">
        <v>185.71</v>
      </c>
      <c r="BL21" s="189">
        <v>4</v>
      </c>
      <c r="BM21" s="117">
        <v>141</v>
      </c>
      <c r="BN21" s="117">
        <v>109</v>
      </c>
      <c r="BO21" s="213">
        <v>77.3</v>
      </c>
      <c r="BP21" s="190">
        <v>24</v>
      </c>
      <c r="BQ21" s="26">
        <v>1237</v>
      </c>
      <c r="BR21" s="27">
        <v>984</v>
      </c>
      <c r="BS21" s="216">
        <v>79.55</v>
      </c>
      <c r="BT21" s="219">
        <v>45.9</v>
      </c>
      <c r="BU21" s="35">
        <v>776</v>
      </c>
      <c r="BV21" s="121">
        <v>359</v>
      </c>
      <c r="BW21" s="121">
        <v>260</v>
      </c>
      <c r="BX21" s="222">
        <v>72.42</v>
      </c>
      <c r="BY21" s="121">
        <v>197</v>
      </c>
      <c r="BZ21" s="26">
        <v>437</v>
      </c>
      <c r="CA21" s="29">
        <v>7.9605899999999998</v>
      </c>
      <c r="CB21" s="27">
        <v>434</v>
      </c>
      <c r="CC21" s="129">
        <v>53</v>
      </c>
      <c r="CD21" s="129">
        <v>56</v>
      </c>
      <c r="CE21" s="130">
        <v>0</v>
      </c>
      <c r="CF21" s="130">
        <v>0</v>
      </c>
      <c r="CG21" s="131">
        <v>0.50571999999999995</v>
      </c>
      <c r="CH21" s="23">
        <v>345</v>
      </c>
      <c r="CI21" s="27">
        <v>342</v>
      </c>
      <c r="CJ21" s="89">
        <v>2</v>
      </c>
      <c r="CK21" s="89">
        <v>61</v>
      </c>
      <c r="CL21" s="29">
        <v>3.08812</v>
      </c>
      <c r="CM21" s="140">
        <v>39</v>
      </c>
      <c r="CN21" s="140">
        <v>36</v>
      </c>
      <c r="CO21" s="141">
        <v>9</v>
      </c>
      <c r="CP21" s="141">
        <v>14</v>
      </c>
      <c r="CQ21" s="142">
        <v>4.3667499999999997</v>
      </c>
      <c r="CR21" s="89">
        <v>0</v>
      </c>
      <c r="CS21" s="89">
        <v>0</v>
      </c>
      <c r="CT21" s="149">
        <v>10</v>
      </c>
      <c r="CU21" s="130">
        <v>2</v>
      </c>
      <c r="CV21" s="130">
        <v>22</v>
      </c>
      <c r="CW21" s="334">
        <v>1</v>
      </c>
      <c r="CX21" s="121">
        <v>201</v>
      </c>
    </row>
    <row r="22" spans="1:145" ht="23.1" hidden="1" customHeight="1">
      <c r="A22" s="315" t="s">
        <v>147</v>
      </c>
      <c r="B22" s="87">
        <v>3598</v>
      </c>
      <c r="C22" s="87">
        <v>3188</v>
      </c>
      <c r="D22" s="195">
        <v>88.6</v>
      </c>
      <c r="E22" s="198">
        <v>133.49</v>
      </c>
      <c r="F22" s="198">
        <v>122.62</v>
      </c>
      <c r="G22" s="101">
        <v>3305</v>
      </c>
      <c r="H22" s="101">
        <v>4</v>
      </c>
      <c r="I22" s="101">
        <v>146</v>
      </c>
      <c r="J22" s="101">
        <v>380</v>
      </c>
      <c r="K22" s="101">
        <v>2775</v>
      </c>
      <c r="L22" s="87">
        <v>2616</v>
      </c>
      <c r="M22" s="87">
        <v>11</v>
      </c>
      <c r="N22" s="88">
        <v>586</v>
      </c>
      <c r="O22" s="188">
        <v>30</v>
      </c>
      <c r="P22" s="113">
        <v>35</v>
      </c>
      <c r="Q22" s="201">
        <v>116.67</v>
      </c>
      <c r="R22" s="113">
        <v>81</v>
      </c>
      <c r="S22" s="204">
        <v>1.1100000000000001</v>
      </c>
      <c r="T22" s="87">
        <v>5</v>
      </c>
      <c r="U22" s="87">
        <v>5</v>
      </c>
      <c r="V22" s="195">
        <v>100</v>
      </c>
      <c r="W22" s="87">
        <v>46</v>
      </c>
      <c r="X22" s="101">
        <v>0</v>
      </c>
      <c r="Y22" s="101">
        <v>0</v>
      </c>
      <c r="Z22" s="207">
        <v>0</v>
      </c>
      <c r="AA22" s="101">
        <v>0</v>
      </c>
      <c r="AB22" s="87">
        <v>6</v>
      </c>
      <c r="AC22" s="87">
        <v>6</v>
      </c>
      <c r="AD22" s="195">
        <v>100</v>
      </c>
      <c r="AE22" s="87">
        <v>10</v>
      </c>
      <c r="AF22" s="113">
        <v>4</v>
      </c>
      <c r="AG22" s="113">
        <v>4</v>
      </c>
      <c r="AH22" s="201">
        <v>100</v>
      </c>
      <c r="AI22" s="113">
        <v>4</v>
      </c>
      <c r="AJ22" s="87">
        <v>1</v>
      </c>
      <c r="AK22" s="87">
        <v>1</v>
      </c>
      <c r="AL22" s="195">
        <v>100</v>
      </c>
      <c r="AM22" s="87">
        <v>4</v>
      </c>
      <c r="AN22" s="101">
        <v>0</v>
      </c>
      <c r="AO22" s="101">
        <v>0</v>
      </c>
      <c r="AP22" s="207">
        <v>0</v>
      </c>
      <c r="AQ22" s="101">
        <v>0</v>
      </c>
      <c r="AR22" s="87">
        <v>14</v>
      </c>
      <c r="AS22" s="87">
        <v>19</v>
      </c>
      <c r="AT22" s="195">
        <v>135.71</v>
      </c>
      <c r="AU22" s="88">
        <v>17</v>
      </c>
      <c r="AV22" s="188">
        <v>530</v>
      </c>
      <c r="AW22" s="113">
        <v>456</v>
      </c>
      <c r="AX22" s="201">
        <v>86.04</v>
      </c>
      <c r="AY22" s="113">
        <v>303</v>
      </c>
      <c r="AZ22" s="210">
        <v>19.66</v>
      </c>
      <c r="BA22" s="87">
        <v>0</v>
      </c>
      <c r="BB22" s="87">
        <v>1</v>
      </c>
      <c r="BC22" s="195">
        <v>0</v>
      </c>
      <c r="BD22" s="87">
        <v>3</v>
      </c>
      <c r="BE22" s="101">
        <v>421</v>
      </c>
      <c r="BF22" s="101">
        <v>346</v>
      </c>
      <c r="BG22" s="207">
        <v>82.19</v>
      </c>
      <c r="BH22" s="101">
        <v>271</v>
      </c>
      <c r="BI22" s="87">
        <v>5</v>
      </c>
      <c r="BJ22" s="87">
        <v>4</v>
      </c>
      <c r="BK22" s="195">
        <v>80</v>
      </c>
      <c r="BL22" s="189">
        <v>5</v>
      </c>
      <c r="BM22" s="117">
        <v>104</v>
      </c>
      <c r="BN22" s="117">
        <v>105</v>
      </c>
      <c r="BO22" s="213">
        <v>100.96</v>
      </c>
      <c r="BP22" s="190">
        <v>24</v>
      </c>
      <c r="BQ22" s="26">
        <v>1111</v>
      </c>
      <c r="BR22" s="27">
        <v>979</v>
      </c>
      <c r="BS22" s="216">
        <v>88.12</v>
      </c>
      <c r="BT22" s="219">
        <v>41.22</v>
      </c>
      <c r="BU22" s="35">
        <v>899</v>
      </c>
      <c r="BV22" s="121">
        <v>343</v>
      </c>
      <c r="BW22" s="121">
        <v>279</v>
      </c>
      <c r="BX22" s="222">
        <v>81.34</v>
      </c>
      <c r="BY22" s="121">
        <v>251</v>
      </c>
      <c r="BZ22" s="26">
        <v>443</v>
      </c>
      <c r="CA22" s="29">
        <v>19.58541</v>
      </c>
      <c r="CB22" s="27">
        <v>456</v>
      </c>
      <c r="CC22" s="129">
        <v>59</v>
      </c>
      <c r="CD22" s="129">
        <v>63</v>
      </c>
      <c r="CE22" s="130">
        <v>0</v>
      </c>
      <c r="CF22" s="130">
        <v>1</v>
      </c>
      <c r="CG22" s="131">
        <v>8.5550000000000001E-2</v>
      </c>
      <c r="CH22" s="23">
        <v>359</v>
      </c>
      <c r="CI22" s="27">
        <v>356</v>
      </c>
      <c r="CJ22" s="89">
        <v>3</v>
      </c>
      <c r="CK22" s="89">
        <v>57</v>
      </c>
      <c r="CL22" s="29">
        <v>4.2790600000000003</v>
      </c>
      <c r="CM22" s="140">
        <v>25</v>
      </c>
      <c r="CN22" s="140">
        <v>37</v>
      </c>
      <c r="CO22" s="141">
        <v>4</v>
      </c>
      <c r="CP22" s="141">
        <v>20</v>
      </c>
      <c r="CQ22" s="142">
        <v>15.220800000000001</v>
      </c>
      <c r="CR22" s="89">
        <v>0</v>
      </c>
      <c r="CS22" s="89">
        <v>0</v>
      </c>
      <c r="CT22" s="149">
        <v>12</v>
      </c>
      <c r="CU22" s="130">
        <v>6</v>
      </c>
      <c r="CV22" s="130">
        <v>59</v>
      </c>
      <c r="CW22" s="334">
        <v>1</v>
      </c>
      <c r="CX22" s="121">
        <v>171</v>
      </c>
    </row>
    <row r="23" spans="1:145" ht="23.1" hidden="1" customHeight="1">
      <c r="A23" s="315" t="s">
        <v>148</v>
      </c>
      <c r="B23" s="87">
        <v>3515</v>
      </c>
      <c r="C23" s="87">
        <v>3063</v>
      </c>
      <c r="D23" s="195">
        <v>87.14</v>
      </c>
      <c r="E23" s="198">
        <v>130.35</v>
      </c>
      <c r="F23" s="198">
        <v>113.88</v>
      </c>
      <c r="G23" s="101">
        <v>3071</v>
      </c>
      <c r="H23" s="101">
        <v>2</v>
      </c>
      <c r="I23" s="101">
        <v>87</v>
      </c>
      <c r="J23" s="101">
        <v>346</v>
      </c>
      <c r="K23" s="101">
        <v>2636</v>
      </c>
      <c r="L23" s="87">
        <v>2595</v>
      </c>
      <c r="M23" s="87">
        <v>10</v>
      </c>
      <c r="N23" s="88">
        <v>599</v>
      </c>
      <c r="O23" s="188">
        <v>28</v>
      </c>
      <c r="P23" s="113">
        <v>26</v>
      </c>
      <c r="Q23" s="201">
        <v>92.86</v>
      </c>
      <c r="R23" s="113">
        <v>68</v>
      </c>
      <c r="S23" s="204">
        <v>1.04</v>
      </c>
      <c r="T23" s="87">
        <v>3</v>
      </c>
      <c r="U23" s="87">
        <v>4</v>
      </c>
      <c r="V23" s="195">
        <v>133.33000000000001</v>
      </c>
      <c r="W23" s="87">
        <v>37</v>
      </c>
      <c r="X23" s="101">
        <v>0</v>
      </c>
      <c r="Y23" s="101">
        <v>0</v>
      </c>
      <c r="Z23" s="207">
        <v>0</v>
      </c>
      <c r="AA23" s="101">
        <v>0</v>
      </c>
      <c r="AB23" s="87">
        <v>5</v>
      </c>
      <c r="AC23" s="87">
        <v>6</v>
      </c>
      <c r="AD23" s="195">
        <v>120</v>
      </c>
      <c r="AE23" s="87">
        <v>12</v>
      </c>
      <c r="AF23" s="113">
        <v>2</v>
      </c>
      <c r="AG23" s="113">
        <v>3</v>
      </c>
      <c r="AH23" s="201">
        <v>150</v>
      </c>
      <c r="AI23" s="113">
        <v>6</v>
      </c>
      <c r="AJ23" s="87">
        <v>0</v>
      </c>
      <c r="AK23" s="87">
        <v>0</v>
      </c>
      <c r="AL23" s="195">
        <v>0</v>
      </c>
      <c r="AM23" s="87">
        <v>0</v>
      </c>
      <c r="AN23" s="101">
        <v>0</v>
      </c>
      <c r="AO23" s="101">
        <v>0</v>
      </c>
      <c r="AP23" s="207">
        <v>0</v>
      </c>
      <c r="AQ23" s="101">
        <v>0</v>
      </c>
      <c r="AR23" s="87">
        <v>18</v>
      </c>
      <c r="AS23" s="87">
        <v>13</v>
      </c>
      <c r="AT23" s="195">
        <v>72.22</v>
      </c>
      <c r="AU23" s="88">
        <v>13</v>
      </c>
      <c r="AV23" s="188">
        <v>513</v>
      </c>
      <c r="AW23" s="113">
        <v>380</v>
      </c>
      <c r="AX23" s="201">
        <v>74.069999999999993</v>
      </c>
      <c r="AY23" s="113">
        <v>284</v>
      </c>
      <c r="AZ23" s="210">
        <v>19.02</v>
      </c>
      <c r="BA23" s="87">
        <v>1</v>
      </c>
      <c r="BB23" s="87">
        <v>1</v>
      </c>
      <c r="BC23" s="195">
        <v>100</v>
      </c>
      <c r="BD23" s="87">
        <v>2</v>
      </c>
      <c r="BE23" s="101">
        <v>401</v>
      </c>
      <c r="BF23" s="101">
        <v>285</v>
      </c>
      <c r="BG23" s="207">
        <v>71.069999999999993</v>
      </c>
      <c r="BH23" s="101">
        <v>251</v>
      </c>
      <c r="BI23" s="87">
        <v>9</v>
      </c>
      <c r="BJ23" s="87">
        <v>11</v>
      </c>
      <c r="BK23" s="195">
        <v>122.22</v>
      </c>
      <c r="BL23" s="189">
        <v>6</v>
      </c>
      <c r="BM23" s="117">
        <v>102</v>
      </c>
      <c r="BN23" s="117">
        <v>83</v>
      </c>
      <c r="BO23" s="213">
        <v>81.37</v>
      </c>
      <c r="BP23" s="190">
        <v>25</v>
      </c>
      <c r="BQ23" s="26">
        <v>1115</v>
      </c>
      <c r="BR23" s="27">
        <v>910</v>
      </c>
      <c r="BS23" s="216">
        <v>81.61</v>
      </c>
      <c r="BT23" s="219">
        <v>41.35</v>
      </c>
      <c r="BU23" s="35">
        <v>838</v>
      </c>
      <c r="BV23" s="121">
        <v>356</v>
      </c>
      <c r="BW23" s="121">
        <v>286</v>
      </c>
      <c r="BX23" s="222">
        <v>80.34</v>
      </c>
      <c r="BY23" s="121">
        <v>253</v>
      </c>
      <c r="BZ23" s="26">
        <v>360</v>
      </c>
      <c r="CA23" s="29">
        <v>12.191839999999999</v>
      </c>
      <c r="CB23" s="27">
        <v>373</v>
      </c>
      <c r="CC23" s="129">
        <v>53</v>
      </c>
      <c r="CD23" s="129">
        <v>58</v>
      </c>
      <c r="CE23" s="130">
        <v>0</v>
      </c>
      <c r="CF23" s="130">
        <v>1</v>
      </c>
      <c r="CG23" s="131">
        <v>1.5322800000000001</v>
      </c>
      <c r="CH23" s="23">
        <v>285</v>
      </c>
      <c r="CI23" s="27">
        <v>291</v>
      </c>
      <c r="CJ23" s="89">
        <v>4</v>
      </c>
      <c r="CK23" s="89">
        <v>46</v>
      </c>
      <c r="CL23" s="29">
        <v>7.4756</v>
      </c>
      <c r="CM23" s="140">
        <v>22</v>
      </c>
      <c r="CN23" s="140">
        <v>24</v>
      </c>
      <c r="CO23" s="141">
        <v>2</v>
      </c>
      <c r="CP23" s="141">
        <v>9</v>
      </c>
      <c r="CQ23" s="142">
        <v>3.1839599999999999</v>
      </c>
      <c r="CR23" s="89">
        <v>0</v>
      </c>
      <c r="CS23" s="89">
        <v>0</v>
      </c>
      <c r="CT23" s="149">
        <v>4</v>
      </c>
      <c r="CU23" s="130">
        <v>0</v>
      </c>
      <c r="CV23" s="130">
        <v>30</v>
      </c>
      <c r="CW23" s="334">
        <v>2</v>
      </c>
      <c r="CX23" s="121">
        <v>137</v>
      </c>
    </row>
    <row r="24" spans="1:145" ht="23.1" hidden="1" customHeight="1">
      <c r="A24" s="315" t="s">
        <v>149</v>
      </c>
      <c r="B24" s="87">
        <v>3592</v>
      </c>
      <c r="C24" s="87">
        <v>3065</v>
      </c>
      <c r="D24" s="195">
        <v>85.33</v>
      </c>
      <c r="E24" s="198">
        <v>133.09</v>
      </c>
      <c r="F24" s="198">
        <v>119.46</v>
      </c>
      <c r="G24" s="101">
        <v>3224</v>
      </c>
      <c r="H24" s="101">
        <v>2</v>
      </c>
      <c r="I24" s="101">
        <v>94</v>
      </c>
      <c r="J24" s="101">
        <v>347</v>
      </c>
      <c r="K24" s="101">
        <v>2781</v>
      </c>
      <c r="L24" s="87">
        <v>2564</v>
      </c>
      <c r="M24" s="87">
        <v>20</v>
      </c>
      <c r="N24" s="88">
        <v>606</v>
      </c>
      <c r="O24" s="188">
        <v>26</v>
      </c>
      <c r="P24" s="113">
        <v>24</v>
      </c>
      <c r="Q24" s="201">
        <v>92.31</v>
      </c>
      <c r="R24" s="113">
        <v>31</v>
      </c>
      <c r="S24" s="204">
        <v>0.96</v>
      </c>
      <c r="T24" s="87">
        <v>4</v>
      </c>
      <c r="U24" s="87">
        <v>3</v>
      </c>
      <c r="V24" s="195">
        <v>75</v>
      </c>
      <c r="W24" s="87">
        <v>10</v>
      </c>
      <c r="X24" s="101">
        <v>0</v>
      </c>
      <c r="Y24" s="101">
        <v>0</v>
      </c>
      <c r="Z24" s="207">
        <v>0</v>
      </c>
      <c r="AA24" s="101">
        <v>0</v>
      </c>
      <c r="AB24" s="87">
        <v>3</v>
      </c>
      <c r="AC24" s="87">
        <v>5</v>
      </c>
      <c r="AD24" s="195">
        <v>166.67</v>
      </c>
      <c r="AE24" s="87">
        <v>6</v>
      </c>
      <c r="AF24" s="113">
        <v>2</v>
      </c>
      <c r="AG24" s="113">
        <v>1</v>
      </c>
      <c r="AH24" s="201">
        <v>50</v>
      </c>
      <c r="AI24" s="113">
        <v>1</v>
      </c>
      <c r="AJ24" s="87">
        <v>1</v>
      </c>
      <c r="AK24" s="87">
        <v>1</v>
      </c>
      <c r="AL24" s="195">
        <v>100</v>
      </c>
      <c r="AM24" s="87">
        <v>1</v>
      </c>
      <c r="AN24" s="101">
        <v>0</v>
      </c>
      <c r="AO24" s="101">
        <v>0</v>
      </c>
      <c r="AP24" s="207">
        <v>0</v>
      </c>
      <c r="AQ24" s="101">
        <v>0</v>
      </c>
      <c r="AR24" s="87">
        <v>16</v>
      </c>
      <c r="AS24" s="87">
        <v>14</v>
      </c>
      <c r="AT24" s="195">
        <v>87.5</v>
      </c>
      <c r="AU24" s="88">
        <v>13</v>
      </c>
      <c r="AV24" s="188">
        <v>464</v>
      </c>
      <c r="AW24" s="113">
        <v>338</v>
      </c>
      <c r="AX24" s="201">
        <v>72.84</v>
      </c>
      <c r="AY24" s="113">
        <v>249</v>
      </c>
      <c r="AZ24" s="210">
        <v>17.190000000000001</v>
      </c>
      <c r="BA24" s="87">
        <v>0</v>
      </c>
      <c r="BB24" s="87">
        <v>0</v>
      </c>
      <c r="BC24" s="195">
        <v>0</v>
      </c>
      <c r="BD24" s="87">
        <v>0</v>
      </c>
      <c r="BE24" s="101">
        <v>378</v>
      </c>
      <c r="BF24" s="101">
        <v>263</v>
      </c>
      <c r="BG24" s="207">
        <v>69.58</v>
      </c>
      <c r="BH24" s="101">
        <v>223</v>
      </c>
      <c r="BI24" s="87">
        <v>3</v>
      </c>
      <c r="BJ24" s="87">
        <v>16</v>
      </c>
      <c r="BK24" s="195">
        <v>533.33000000000004</v>
      </c>
      <c r="BL24" s="189">
        <v>13</v>
      </c>
      <c r="BM24" s="117">
        <v>83</v>
      </c>
      <c r="BN24" s="117">
        <v>59</v>
      </c>
      <c r="BO24" s="213">
        <v>71.08</v>
      </c>
      <c r="BP24" s="190">
        <v>13</v>
      </c>
      <c r="BQ24" s="26">
        <v>1101</v>
      </c>
      <c r="BR24" s="27">
        <v>794</v>
      </c>
      <c r="BS24" s="216">
        <v>72.12</v>
      </c>
      <c r="BT24" s="219">
        <v>40.79</v>
      </c>
      <c r="BU24" s="35">
        <v>720</v>
      </c>
      <c r="BV24" s="121">
        <v>406</v>
      </c>
      <c r="BW24" s="121">
        <v>263</v>
      </c>
      <c r="BX24" s="222">
        <v>64.78</v>
      </c>
      <c r="BY24" s="121">
        <v>211</v>
      </c>
      <c r="BZ24" s="26">
        <v>490</v>
      </c>
      <c r="CA24" s="29">
        <v>19.036999999999999</v>
      </c>
      <c r="CB24" s="27">
        <v>526</v>
      </c>
      <c r="CC24" s="129">
        <v>86</v>
      </c>
      <c r="CD24" s="129">
        <v>99</v>
      </c>
      <c r="CE24" s="130">
        <v>0</v>
      </c>
      <c r="CF24" s="130">
        <v>0</v>
      </c>
      <c r="CG24" s="131">
        <v>5.8380299999999998</v>
      </c>
      <c r="CH24" s="23">
        <v>380</v>
      </c>
      <c r="CI24" s="27">
        <v>394</v>
      </c>
      <c r="CJ24" s="89">
        <v>6</v>
      </c>
      <c r="CK24" s="89">
        <v>63</v>
      </c>
      <c r="CL24" s="29">
        <v>6.1515599999999999</v>
      </c>
      <c r="CM24" s="140">
        <v>24</v>
      </c>
      <c r="CN24" s="140">
        <v>33</v>
      </c>
      <c r="CO24" s="141">
        <v>0</v>
      </c>
      <c r="CP24" s="141">
        <v>19</v>
      </c>
      <c r="CQ24" s="142">
        <v>7.0474100000000002</v>
      </c>
      <c r="CR24" s="89">
        <v>0</v>
      </c>
      <c r="CS24" s="89">
        <v>0</v>
      </c>
      <c r="CT24" s="149">
        <v>15</v>
      </c>
      <c r="CU24" s="130">
        <v>4</v>
      </c>
      <c r="CV24" s="130">
        <v>324</v>
      </c>
      <c r="CW24" s="334">
        <v>1</v>
      </c>
      <c r="CX24" s="121">
        <v>171</v>
      </c>
    </row>
    <row r="25" spans="1:145" ht="23.1" hidden="1" customHeight="1">
      <c r="A25" s="314" t="s">
        <v>150</v>
      </c>
      <c r="B25" s="87">
        <v>3326</v>
      </c>
      <c r="C25" s="87">
        <v>2651</v>
      </c>
      <c r="D25" s="195">
        <v>79.709999999999994</v>
      </c>
      <c r="E25" s="198">
        <v>123.13</v>
      </c>
      <c r="F25" s="198">
        <v>101.84</v>
      </c>
      <c r="G25" s="101">
        <v>2751</v>
      </c>
      <c r="H25" s="101">
        <v>3</v>
      </c>
      <c r="I25" s="101">
        <v>60</v>
      </c>
      <c r="J25" s="101">
        <v>326</v>
      </c>
      <c r="K25" s="101">
        <v>2362</v>
      </c>
      <c r="L25" s="87">
        <v>2572</v>
      </c>
      <c r="M25" s="87">
        <v>9</v>
      </c>
      <c r="N25" s="88">
        <v>581</v>
      </c>
      <c r="O25" s="188">
        <v>37</v>
      </c>
      <c r="P25" s="113">
        <v>39</v>
      </c>
      <c r="Q25" s="201">
        <v>105.41</v>
      </c>
      <c r="R25" s="113">
        <v>44</v>
      </c>
      <c r="S25" s="204">
        <v>1.37</v>
      </c>
      <c r="T25" s="87">
        <v>6</v>
      </c>
      <c r="U25" s="87">
        <v>7</v>
      </c>
      <c r="V25" s="195">
        <v>116.67</v>
      </c>
      <c r="W25" s="87">
        <v>13</v>
      </c>
      <c r="X25" s="101">
        <v>0</v>
      </c>
      <c r="Y25" s="101">
        <v>0</v>
      </c>
      <c r="Z25" s="207">
        <v>0</v>
      </c>
      <c r="AA25" s="101">
        <v>0</v>
      </c>
      <c r="AB25" s="87">
        <v>1</v>
      </c>
      <c r="AC25" s="87">
        <v>1</v>
      </c>
      <c r="AD25" s="195">
        <v>100</v>
      </c>
      <c r="AE25" s="87">
        <v>1</v>
      </c>
      <c r="AF25" s="113">
        <v>8</v>
      </c>
      <c r="AG25" s="113">
        <v>9</v>
      </c>
      <c r="AH25" s="201">
        <v>112.5</v>
      </c>
      <c r="AI25" s="113">
        <v>8</v>
      </c>
      <c r="AJ25" s="87">
        <v>0</v>
      </c>
      <c r="AK25" s="87">
        <v>0</v>
      </c>
      <c r="AL25" s="195">
        <v>0</v>
      </c>
      <c r="AM25" s="87">
        <v>0</v>
      </c>
      <c r="AN25" s="101">
        <v>0</v>
      </c>
      <c r="AO25" s="101">
        <v>0</v>
      </c>
      <c r="AP25" s="207">
        <v>0</v>
      </c>
      <c r="AQ25" s="101">
        <v>0</v>
      </c>
      <c r="AR25" s="87">
        <v>22</v>
      </c>
      <c r="AS25" s="87">
        <v>22</v>
      </c>
      <c r="AT25" s="195">
        <v>100</v>
      </c>
      <c r="AU25" s="88">
        <v>22</v>
      </c>
      <c r="AV25" s="188">
        <v>500</v>
      </c>
      <c r="AW25" s="113">
        <v>243</v>
      </c>
      <c r="AX25" s="201">
        <v>48.6</v>
      </c>
      <c r="AY25" s="113">
        <v>175</v>
      </c>
      <c r="AZ25" s="210">
        <v>18.510000000000002</v>
      </c>
      <c r="BA25" s="87">
        <v>0</v>
      </c>
      <c r="BB25" s="87">
        <v>0</v>
      </c>
      <c r="BC25" s="195">
        <v>0</v>
      </c>
      <c r="BD25" s="87">
        <v>0</v>
      </c>
      <c r="BE25" s="101">
        <v>377</v>
      </c>
      <c r="BF25" s="101">
        <v>168</v>
      </c>
      <c r="BG25" s="207">
        <v>44.56</v>
      </c>
      <c r="BH25" s="101">
        <v>152</v>
      </c>
      <c r="BI25" s="87">
        <v>19</v>
      </c>
      <c r="BJ25" s="87">
        <v>23</v>
      </c>
      <c r="BK25" s="195">
        <v>121.05</v>
      </c>
      <c r="BL25" s="189">
        <v>12</v>
      </c>
      <c r="BM25" s="117">
        <v>104</v>
      </c>
      <c r="BN25" s="117">
        <v>52</v>
      </c>
      <c r="BO25" s="213">
        <v>50</v>
      </c>
      <c r="BP25" s="190">
        <v>11</v>
      </c>
      <c r="BQ25" s="26">
        <v>1122</v>
      </c>
      <c r="BR25" s="27">
        <v>746</v>
      </c>
      <c r="BS25" s="216">
        <v>66.489999999999995</v>
      </c>
      <c r="BT25" s="219">
        <v>41.54</v>
      </c>
      <c r="BU25" s="35">
        <v>686</v>
      </c>
      <c r="BV25" s="121">
        <v>388</v>
      </c>
      <c r="BW25" s="121">
        <v>282</v>
      </c>
      <c r="BX25" s="222">
        <v>72.680000000000007</v>
      </c>
      <c r="BY25" s="121">
        <v>243</v>
      </c>
      <c r="BZ25" s="26">
        <v>354</v>
      </c>
      <c r="CA25" s="29">
        <v>11.47343</v>
      </c>
      <c r="CB25" s="27">
        <v>362</v>
      </c>
      <c r="CC25" s="129">
        <v>54</v>
      </c>
      <c r="CD25" s="129">
        <v>54</v>
      </c>
      <c r="CE25" s="130">
        <v>0</v>
      </c>
      <c r="CF25" s="130">
        <v>0</v>
      </c>
      <c r="CG25" s="131">
        <v>0.13547999999999999</v>
      </c>
      <c r="CH25" s="23">
        <v>274</v>
      </c>
      <c r="CI25" s="27">
        <v>281</v>
      </c>
      <c r="CJ25" s="89">
        <v>2</v>
      </c>
      <c r="CK25" s="89">
        <v>49</v>
      </c>
      <c r="CL25" s="29">
        <v>8.3575900000000001</v>
      </c>
      <c r="CM25" s="140">
        <v>26</v>
      </c>
      <c r="CN25" s="140">
        <v>27</v>
      </c>
      <c r="CO25" s="141">
        <v>0</v>
      </c>
      <c r="CP25" s="141">
        <v>13</v>
      </c>
      <c r="CQ25" s="142">
        <v>2.9803600000000001</v>
      </c>
      <c r="CR25" s="89">
        <v>0</v>
      </c>
      <c r="CS25" s="89">
        <v>0</v>
      </c>
      <c r="CT25" s="149">
        <v>5</v>
      </c>
      <c r="CU25" s="130">
        <v>3</v>
      </c>
      <c r="CV25" s="130">
        <v>99</v>
      </c>
      <c r="CW25" s="334">
        <v>4</v>
      </c>
      <c r="CX25" s="121">
        <v>145</v>
      </c>
    </row>
    <row r="26" spans="1:145" s="30" customFormat="1" ht="23.1" customHeight="1">
      <c r="A26" s="22" t="s">
        <v>168</v>
      </c>
      <c r="B26" s="79">
        <v>42212</v>
      </c>
      <c r="C26" s="80">
        <v>40057</v>
      </c>
      <c r="D26" s="194">
        <v>94.89</v>
      </c>
      <c r="E26" s="197">
        <v>1561.35</v>
      </c>
      <c r="F26" s="197">
        <v>1477.72</v>
      </c>
      <c r="G26" s="100">
        <v>39951</v>
      </c>
      <c r="H26" s="100">
        <v>49</v>
      </c>
      <c r="I26" s="100">
        <v>1228</v>
      </c>
      <c r="J26" s="100">
        <v>4608</v>
      </c>
      <c r="K26" s="100">
        <v>34066</v>
      </c>
      <c r="L26" s="80">
        <v>29675</v>
      </c>
      <c r="M26" s="80">
        <v>132</v>
      </c>
      <c r="N26" s="81">
        <v>6545</v>
      </c>
      <c r="O26" s="187">
        <v>273</v>
      </c>
      <c r="P26" s="112">
        <v>278</v>
      </c>
      <c r="Q26" s="200">
        <v>101.83</v>
      </c>
      <c r="R26" s="112">
        <v>382</v>
      </c>
      <c r="S26" s="203">
        <v>10.1</v>
      </c>
      <c r="T26" s="80">
        <v>72</v>
      </c>
      <c r="U26" s="80">
        <v>67</v>
      </c>
      <c r="V26" s="194">
        <v>93.06</v>
      </c>
      <c r="W26" s="80">
        <v>128</v>
      </c>
      <c r="X26" s="100">
        <v>2</v>
      </c>
      <c r="Y26" s="100">
        <v>2</v>
      </c>
      <c r="Z26" s="206">
        <v>100</v>
      </c>
      <c r="AA26" s="100">
        <v>15</v>
      </c>
      <c r="AB26" s="80">
        <v>24</v>
      </c>
      <c r="AC26" s="80">
        <v>32</v>
      </c>
      <c r="AD26" s="194">
        <v>133.33000000000001</v>
      </c>
      <c r="AE26" s="80">
        <v>65</v>
      </c>
      <c r="AF26" s="112">
        <v>35</v>
      </c>
      <c r="AG26" s="112">
        <v>34</v>
      </c>
      <c r="AH26" s="200">
        <v>97.14</v>
      </c>
      <c r="AI26" s="112">
        <v>31</v>
      </c>
      <c r="AJ26" s="80">
        <v>2</v>
      </c>
      <c r="AK26" s="80">
        <v>3</v>
      </c>
      <c r="AL26" s="194">
        <v>150</v>
      </c>
      <c r="AM26" s="80">
        <v>2</v>
      </c>
      <c r="AN26" s="100">
        <v>0</v>
      </c>
      <c r="AO26" s="100">
        <v>0</v>
      </c>
      <c r="AP26" s="206">
        <v>0</v>
      </c>
      <c r="AQ26" s="100">
        <v>0</v>
      </c>
      <c r="AR26" s="80">
        <v>138</v>
      </c>
      <c r="AS26" s="80">
        <v>140</v>
      </c>
      <c r="AT26" s="194">
        <v>101.45</v>
      </c>
      <c r="AU26" s="81">
        <v>141</v>
      </c>
      <c r="AV26" s="187">
        <v>6250</v>
      </c>
      <c r="AW26" s="112">
        <v>5645</v>
      </c>
      <c r="AX26" s="200">
        <v>90.32</v>
      </c>
      <c r="AY26" s="112">
        <v>3660</v>
      </c>
      <c r="AZ26" s="209">
        <v>231.18</v>
      </c>
      <c r="BA26" s="80">
        <v>8</v>
      </c>
      <c r="BB26" s="80">
        <v>6</v>
      </c>
      <c r="BC26" s="194">
        <v>75</v>
      </c>
      <c r="BD26" s="80">
        <v>14</v>
      </c>
      <c r="BE26" s="100">
        <v>5010</v>
      </c>
      <c r="BF26" s="100">
        <v>4219</v>
      </c>
      <c r="BG26" s="206">
        <v>84.21</v>
      </c>
      <c r="BH26" s="100">
        <v>3283</v>
      </c>
      <c r="BI26" s="80">
        <v>110</v>
      </c>
      <c r="BJ26" s="80">
        <v>206</v>
      </c>
      <c r="BK26" s="194">
        <v>187.27</v>
      </c>
      <c r="BL26" s="185">
        <v>112</v>
      </c>
      <c r="BM26" s="116">
        <v>1122</v>
      </c>
      <c r="BN26" s="116">
        <v>1214</v>
      </c>
      <c r="BO26" s="212">
        <v>108.2</v>
      </c>
      <c r="BP26" s="186">
        <v>251</v>
      </c>
      <c r="BQ26" s="31">
        <v>13102</v>
      </c>
      <c r="BR26" s="32">
        <v>11939</v>
      </c>
      <c r="BS26" s="215">
        <v>91.12</v>
      </c>
      <c r="BT26" s="218">
        <v>484.62</v>
      </c>
      <c r="BU26" s="36">
        <v>9909</v>
      </c>
      <c r="BV26" s="120">
        <v>4175</v>
      </c>
      <c r="BW26" s="120">
        <v>3637</v>
      </c>
      <c r="BX26" s="221">
        <v>87.11</v>
      </c>
      <c r="BY26" s="120">
        <v>3034</v>
      </c>
      <c r="BZ26" s="31">
        <v>5923</v>
      </c>
      <c r="CA26" s="33">
        <v>413.41054000000003</v>
      </c>
      <c r="CB26" s="32">
        <v>6138</v>
      </c>
      <c r="CC26" s="126">
        <v>998</v>
      </c>
      <c r="CD26" s="126">
        <v>1038</v>
      </c>
      <c r="CE26" s="127">
        <v>1</v>
      </c>
      <c r="CF26" s="127">
        <v>18</v>
      </c>
      <c r="CG26" s="128">
        <v>20.68225</v>
      </c>
      <c r="CH26" s="24">
        <v>4572</v>
      </c>
      <c r="CI26" s="32">
        <v>4705</v>
      </c>
      <c r="CJ26" s="82">
        <v>67</v>
      </c>
      <c r="CK26" s="82">
        <v>891</v>
      </c>
      <c r="CL26" s="33">
        <v>145.64510999999999</v>
      </c>
      <c r="CM26" s="137">
        <v>349</v>
      </c>
      <c r="CN26" s="137">
        <v>391</v>
      </c>
      <c r="CO26" s="138">
        <v>37</v>
      </c>
      <c r="CP26" s="138">
        <v>201</v>
      </c>
      <c r="CQ26" s="143">
        <v>246.80305999999999</v>
      </c>
      <c r="CR26" s="82">
        <v>4</v>
      </c>
      <c r="CS26" s="82">
        <v>4</v>
      </c>
      <c r="CT26" s="148">
        <v>191</v>
      </c>
      <c r="CU26" s="127">
        <v>46</v>
      </c>
      <c r="CV26" s="127">
        <v>2556</v>
      </c>
      <c r="CW26" s="84">
        <v>8478</v>
      </c>
      <c r="CX26" s="120">
        <v>2965</v>
      </c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</row>
    <row r="27" spans="1:145" s="30" customFormat="1" ht="23.1" hidden="1" customHeight="1">
      <c r="A27" s="226" t="s">
        <v>173</v>
      </c>
      <c r="B27" s="79">
        <v>35338</v>
      </c>
      <c r="C27" s="80">
        <v>33588</v>
      </c>
      <c r="D27" s="194">
        <v>95.05</v>
      </c>
      <c r="E27" s="197">
        <v>1307.8900000000001</v>
      </c>
      <c r="F27" s="197">
        <v>1242.6400000000001</v>
      </c>
      <c r="G27" s="100">
        <v>33575</v>
      </c>
      <c r="H27" s="100">
        <v>43</v>
      </c>
      <c r="I27" s="100">
        <v>1074</v>
      </c>
      <c r="J27" s="100">
        <v>3890</v>
      </c>
      <c r="K27" s="100">
        <v>28568</v>
      </c>
      <c r="L27" s="80">
        <v>24446</v>
      </c>
      <c r="M27" s="80">
        <v>103</v>
      </c>
      <c r="N27" s="81">
        <v>5431</v>
      </c>
      <c r="O27" s="187">
        <v>226</v>
      </c>
      <c r="P27" s="112">
        <v>237</v>
      </c>
      <c r="Q27" s="200">
        <v>104.87</v>
      </c>
      <c r="R27" s="112">
        <v>321</v>
      </c>
      <c r="S27" s="203">
        <v>8.36</v>
      </c>
      <c r="T27" s="80">
        <v>57</v>
      </c>
      <c r="U27" s="80">
        <v>56</v>
      </c>
      <c r="V27" s="194">
        <v>98.25</v>
      </c>
      <c r="W27" s="80">
        <v>104</v>
      </c>
      <c r="X27" s="100">
        <v>2</v>
      </c>
      <c r="Y27" s="100">
        <v>2</v>
      </c>
      <c r="Z27" s="206">
        <v>100</v>
      </c>
      <c r="AA27" s="100">
        <v>15</v>
      </c>
      <c r="AB27" s="80">
        <v>19</v>
      </c>
      <c r="AC27" s="80">
        <v>25</v>
      </c>
      <c r="AD27" s="194">
        <v>131.58000000000001</v>
      </c>
      <c r="AE27" s="80">
        <v>50</v>
      </c>
      <c r="AF27" s="112">
        <v>28</v>
      </c>
      <c r="AG27" s="112">
        <v>27</v>
      </c>
      <c r="AH27" s="200">
        <v>96.43</v>
      </c>
      <c r="AI27" s="112">
        <v>26</v>
      </c>
      <c r="AJ27" s="80">
        <v>2</v>
      </c>
      <c r="AK27" s="80">
        <v>2</v>
      </c>
      <c r="AL27" s="194">
        <v>100</v>
      </c>
      <c r="AM27" s="80">
        <v>1</v>
      </c>
      <c r="AN27" s="100">
        <v>0</v>
      </c>
      <c r="AO27" s="100">
        <v>0</v>
      </c>
      <c r="AP27" s="206">
        <v>0</v>
      </c>
      <c r="AQ27" s="100">
        <v>0</v>
      </c>
      <c r="AR27" s="80">
        <v>118</v>
      </c>
      <c r="AS27" s="80">
        <v>125</v>
      </c>
      <c r="AT27" s="194">
        <v>105.93</v>
      </c>
      <c r="AU27" s="81">
        <v>125</v>
      </c>
      <c r="AV27" s="187">
        <v>5201</v>
      </c>
      <c r="AW27" s="112">
        <v>4852</v>
      </c>
      <c r="AX27" s="200">
        <v>93.29</v>
      </c>
      <c r="AY27" s="112">
        <v>3112</v>
      </c>
      <c r="AZ27" s="209">
        <v>192.49</v>
      </c>
      <c r="BA27" s="80">
        <v>6</v>
      </c>
      <c r="BB27" s="80">
        <v>4</v>
      </c>
      <c r="BC27" s="194">
        <v>66.67</v>
      </c>
      <c r="BD27" s="80">
        <v>9</v>
      </c>
      <c r="BE27" s="100">
        <v>4181</v>
      </c>
      <c r="BF27" s="100">
        <v>3617</v>
      </c>
      <c r="BG27" s="206">
        <v>86.51</v>
      </c>
      <c r="BH27" s="100">
        <v>2796</v>
      </c>
      <c r="BI27" s="80">
        <v>97</v>
      </c>
      <c r="BJ27" s="80">
        <v>167</v>
      </c>
      <c r="BK27" s="194">
        <v>172.16</v>
      </c>
      <c r="BL27" s="185">
        <v>89</v>
      </c>
      <c r="BM27" s="116">
        <v>917</v>
      </c>
      <c r="BN27" s="116">
        <v>1064</v>
      </c>
      <c r="BO27" s="212">
        <v>116.03</v>
      </c>
      <c r="BP27" s="186">
        <v>218</v>
      </c>
      <c r="BQ27" s="31">
        <v>10835</v>
      </c>
      <c r="BR27" s="32">
        <v>10025</v>
      </c>
      <c r="BS27" s="215">
        <v>92.52</v>
      </c>
      <c r="BT27" s="218">
        <v>401.01</v>
      </c>
      <c r="BU27" s="36">
        <v>8287</v>
      </c>
      <c r="BV27" s="120">
        <v>3380</v>
      </c>
      <c r="BW27" s="120">
        <v>2959</v>
      </c>
      <c r="BX27" s="221">
        <v>87.54</v>
      </c>
      <c r="BY27" s="120">
        <v>2490</v>
      </c>
      <c r="BZ27" s="31">
        <v>5005</v>
      </c>
      <c r="CA27" s="33">
        <v>388.99331999999998</v>
      </c>
      <c r="CB27" s="32">
        <v>5201</v>
      </c>
      <c r="CC27" s="126">
        <v>799</v>
      </c>
      <c r="CD27" s="126">
        <v>836</v>
      </c>
      <c r="CE27" s="127">
        <v>1</v>
      </c>
      <c r="CF27" s="127">
        <v>11</v>
      </c>
      <c r="CG27" s="128">
        <v>19.555430000000001</v>
      </c>
      <c r="CH27" s="24">
        <v>3882</v>
      </c>
      <c r="CI27" s="32">
        <v>4008</v>
      </c>
      <c r="CJ27" s="82">
        <v>61</v>
      </c>
      <c r="CK27" s="82">
        <v>769</v>
      </c>
      <c r="CL27" s="33">
        <v>129.51015000000001</v>
      </c>
      <c r="CM27" s="137">
        <v>321</v>
      </c>
      <c r="CN27" s="137">
        <v>354</v>
      </c>
      <c r="CO27" s="138">
        <v>36</v>
      </c>
      <c r="CP27" s="138">
        <v>178</v>
      </c>
      <c r="CQ27" s="143">
        <v>239.64761999999999</v>
      </c>
      <c r="CR27" s="82">
        <v>3</v>
      </c>
      <c r="CS27" s="82">
        <v>3</v>
      </c>
      <c r="CT27" s="148">
        <v>159</v>
      </c>
      <c r="CU27" s="127">
        <v>34</v>
      </c>
      <c r="CV27" s="127">
        <v>2238</v>
      </c>
      <c r="CW27" s="84">
        <v>7187</v>
      </c>
      <c r="CX27" s="120">
        <v>2420</v>
      </c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</row>
    <row r="28" spans="1:145" ht="23.1" hidden="1" customHeight="1">
      <c r="A28" s="315" t="s">
        <v>140</v>
      </c>
      <c r="B28" s="312">
        <v>3646</v>
      </c>
      <c r="C28" s="87">
        <v>3102</v>
      </c>
      <c r="D28" s="195">
        <v>85.08</v>
      </c>
      <c r="E28" s="198">
        <v>134.88</v>
      </c>
      <c r="F28" s="198">
        <v>115.53</v>
      </c>
      <c r="G28" s="101">
        <v>3123</v>
      </c>
      <c r="H28" s="101">
        <v>3</v>
      </c>
      <c r="I28" s="101">
        <v>88</v>
      </c>
      <c r="J28" s="101">
        <v>344</v>
      </c>
      <c r="K28" s="101">
        <v>2688</v>
      </c>
      <c r="L28" s="87">
        <v>2554</v>
      </c>
      <c r="M28" s="87">
        <v>12</v>
      </c>
      <c r="N28" s="88">
        <v>614</v>
      </c>
      <c r="O28" s="188">
        <v>24</v>
      </c>
      <c r="P28" s="113">
        <v>27</v>
      </c>
      <c r="Q28" s="201">
        <v>112.5</v>
      </c>
      <c r="R28" s="113">
        <v>46</v>
      </c>
      <c r="S28" s="204">
        <v>0.89</v>
      </c>
      <c r="T28" s="87">
        <v>6</v>
      </c>
      <c r="U28" s="87">
        <v>5</v>
      </c>
      <c r="V28" s="195">
        <v>83.33</v>
      </c>
      <c r="W28" s="87">
        <v>11</v>
      </c>
      <c r="X28" s="101">
        <v>1</v>
      </c>
      <c r="Y28" s="101">
        <v>1</v>
      </c>
      <c r="Z28" s="207">
        <v>100</v>
      </c>
      <c r="AA28" s="101">
        <v>11</v>
      </c>
      <c r="AB28" s="87">
        <v>1</v>
      </c>
      <c r="AC28" s="87">
        <v>1</v>
      </c>
      <c r="AD28" s="195">
        <v>100</v>
      </c>
      <c r="AE28" s="87">
        <v>4</v>
      </c>
      <c r="AF28" s="113">
        <v>2</v>
      </c>
      <c r="AG28" s="113">
        <v>1</v>
      </c>
      <c r="AH28" s="201">
        <v>50</v>
      </c>
      <c r="AI28" s="113">
        <v>1</v>
      </c>
      <c r="AJ28" s="87">
        <v>2</v>
      </c>
      <c r="AK28" s="87">
        <v>1</v>
      </c>
      <c r="AL28" s="195">
        <v>50</v>
      </c>
      <c r="AM28" s="87">
        <v>1</v>
      </c>
      <c r="AN28" s="101">
        <v>0</v>
      </c>
      <c r="AO28" s="101">
        <v>0</v>
      </c>
      <c r="AP28" s="207">
        <v>0</v>
      </c>
      <c r="AQ28" s="101">
        <v>0</v>
      </c>
      <c r="AR28" s="87">
        <v>12</v>
      </c>
      <c r="AS28" s="87">
        <v>18</v>
      </c>
      <c r="AT28" s="195">
        <v>150</v>
      </c>
      <c r="AU28" s="88">
        <v>18</v>
      </c>
      <c r="AV28" s="188">
        <v>503</v>
      </c>
      <c r="AW28" s="113">
        <v>150</v>
      </c>
      <c r="AX28" s="201">
        <v>29.82</v>
      </c>
      <c r="AY28" s="113">
        <v>91</v>
      </c>
      <c r="AZ28" s="210">
        <v>18.61</v>
      </c>
      <c r="BA28" s="87">
        <v>1</v>
      </c>
      <c r="BB28" s="87">
        <v>2</v>
      </c>
      <c r="BC28" s="195">
        <v>200</v>
      </c>
      <c r="BD28" s="87">
        <v>5</v>
      </c>
      <c r="BE28" s="101">
        <v>388</v>
      </c>
      <c r="BF28" s="101">
        <v>83</v>
      </c>
      <c r="BG28" s="207">
        <v>21.39</v>
      </c>
      <c r="BH28" s="101">
        <v>78</v>
      </c>
      <c r="BI28" s="87">
        <v>11</v>
      </c>
      <c r="BJ28" s="87">
        <v>13</v>
      </c>
      <c r="BK28" s="195">
        <v>118.18</v>
      </c>
      <c r="BL28" s="189">
        <v>4</v>
      </c>
      <c r="BM28" s="117">
        <v>103</v>
      </c>
      <c r="BN28" s="117">
        <v>52</v>
      </c>
      <c r="BO28" s="213">
        <v>50.49</v>
      </c>
      <c r="BP28" s="190">
        <v>4</v>
      </c>
      <c r="BQ28" s="26">
        <v>1108</v>
      </c>
      <c r="BR28" s="27">
        <v>741</v>
      </c>
      <c r="BS28" s="216">
        <v>66.88</v>
      </c>
      <c r="BT28" s="219">
        <v>40.99</v>
      </c>
      <c r="BU28" s="35">
        <v>681</v>
      </c>
      <c r="BV28" s="121">
        <v>363</v>
      </c>
      <c r="BW28" s="121">
        <v>329</v>
      </c>
      <c r="BX28" s="222">
        <v>90.63</v>
      </c>
      <c r="BY28" s="121">
        <v>252</v>
      </c>
      <c r="BZ28" s="26">
        <v>439</v>
      </c>
      <c r="CA28" s="29">
        <v>179.01374999999999</v>
      </c>
      <c r="CB28" s="27">
        <v>480</v>
      </c>
      <c r="CC28" s="129">
        <v>57</v>
      </c>
      <c r="CD28" s="129">
        <v>60</v>
      </c>
      <c r="CE28" s="130">
        <v>0</v>
      </c>
      <c r="CF28" s="130">
        <v>0</v>
      </c>
      <c r="CG28" s="131">
        <v>0.12589</v>
      </c>
      <c r="CH28" s="23">
        <v>341</v>
      </c>
      <c r="CI28" s="27">
        <v>375</v>
      </c>
      <c r="CJ28" s="89">
        <v>5</v>
      </c>
      <c r="CK28" s="89">
        <v>66</v>
      </c>
      <c r="CL28" s="29">
        <v>11.547359999999999</v>
      </c>
      <c r="CM28" s="140">
        <v>41</v>
      </c>
      <c r="CN28" s="140">
        <v>45</v>
      </c>
      <c r="CO28" s="141">
        <v>2</v>
      </c>
      <c r="CP28" s="141">
        <v>21</v>
      </c>
      <c r="CQ28" s="142">
        <v>167.34049999999999</v>
      </c>
      <c r="CR28" s="89">
        <v>0</v>
      </c>
      <c r="CS28" s="89">
        <v>0</v>
      </c>
      <c r="CT28" s="149">
        <v>3</v>
      </c>
      <c r="CU28" s="130">
        <v>0</v>
      </c>
      <c r="CV28" s="130">
        <v>13</v>
      </c>
      <c r="CW28" s="334">
        <v>873</v>
      </c>
      <c r="CX28" s="121">
        <v>159</v>
      </c>
    </row>
    <row r="29" spans="1:145" s="30" customFormat="1" ht="23.1" hidden="1" customHeight="1">
      <c r="A29" s="315" t="s">
        <v>141</v>
      </c>
      <c r="B29" s="312">
        <v>3628</v>
      </c>
      <c r="C29" s="87">
        <v>4221</v>
      </c>
      <c r="D29" s="195">
        <v>116.35</v>
      </c>
      <c r="E29" s="198">
        <v>134.13999999999999</v>
      </c>
      <c r="F29" s="198">
        <v>156.62</v>
      </c>
      <c r="G29" s="101">
        <v>4236</v>
      </c>
      <c r="H29" s="101">
        <v>11</v>
      </c>
      <c r="I29" s="101">
        <v>131</v>
      </c>
      <c r="J29" s="101">
        <v>442</v>
      </c>
      <c r="K29" s="101">
        <v>3652</v>
      </c>
      <c r="L29" s="87">
        <v>2129</v>
      </c>
      <c r="M29" s="87">
        <v>9</v>
      </c>
      <c r="N29" s="88">
        <v>371</v>
      </c>
      <c r="O29" s="188">
        <v>14</v>
      </c>
      <c r="P29" s="113">
        <v>15</v>
      </c>
      <c r="Q29" s="201">
        <v>107.14</v>
      </c>
      <c r="R29" s="113">
        <v>19</v>
      </c>
      <c r="S29" s="204">
        <v>0.52</v>
      </c>
      <c r="T29" s="87">
        <v>4</v>
      </c>
      <c r="U29" s="87">
        <v>4</v>
      </c>
      <c r="V29" s="195">
        <v>100</v>
      </c>
      <c r="W29" s="87">
        <v>8</v>
      </c>
      <c r="X29" s="101">
        <v>0</v>
      </c>
      <c r="Y29" s="101">
        <v>0</v>
      </c>
      <c r="Z29" s="207">
        <v>0</v>
      </c>
      <c r="AA29" s="101">
        <v>0</v>
      </c>
      <c r="AB29" s="87">
        <v>1</v>
      </c>
      <c r="AC29" s="87">
        <v>1</v>
      </c>
      <c r="AD29" s="195">
        <v>100</v>
      </c>
      <c r="AE29" s="87">
        <v>1</v>
      </c>
      <c r="AF29" s="113">
        <v>0</v>
      </c>
      <c r="AG29" s="113">
        <v>1</v>
      </c>
      <c r="AH29" s="201">
        <v>0</v>
      </c>
      <c r="AI29" s="113">
        <v>1</v>
      </c>
      <c r="AJ29" s="87">
        <v>0</v>
      </c>
      <c r="AK29" s="87">
        <v>0</v>
      </c>
      <c r="AL29" s="195">
        <v>0</v>
      </c>
      <c r="AM29" s="87">
        <v>0</v>
      </c>
      <c r="AN29" s="101">
        <v>0</v>
      </c>
      <c r="AO29" s="101">
        <v>0</v>
      </c>
      <c r="AP29" s="207">
        <v>0</v>
      </c>
      <c r="AQ29" s="101">
        <v>0</v>
      </c>
      <c r="AR29" s="87">
        <v>9</v>
      </c>
      <c r="AS29" s="87">
        <v>9</v>
      </c>
      <c r="AT29" s="195">
        <v>100</v>
      </c>
      <c r="AU29" s="88">
        <v>9</v>
      </c>
      <c r="AV29" s="188">
        <v>826</v>
      </c>
      <c r="AW29" s="113">
        <v>1360</v>
      </c>
      <c r="AX29" s="201">
        <v>164.65</v>
      </c>
      <c r="AY29" s="113">
        <v>778</v>
      </c>
      <c r="AZ29" s="210">
        <v>30.54</v>
      </c>
      <c r="BA29" s="87">
        <v>1</v>
      </c>
      <c r="BB29" s="87">
        <v>1</v>
      </c>
      <c r="BC29" s="195">
        <v>100</v>
      </c>
      <c r="BD29" s="87">
        <v>2</v>
      </c>
      <c r="BE29" s="101">
        <v>750</v>
      </c>
      <c r="BF29" s="101">
        <v>1058</v>
      </c>
      <c r="BG29" s="207">
        <v>141.07</v>
      </c>
      <c r="BH29" s="101">
        <v>710</v>
      </c>
      <c r="BI29" s="87">
        <v>9</v>
      </c>
      <c r="BJ29" s="87">
        <v>44</v>
      </c>
      <c r="BK29" s="195">
        <v>488.89</v>
      </c>
      <c r="BL29" s="189">
        <v>21</v>
      </c>
      <c r="BM29" s="117">
        <v>66</v>
      </c>
      <c r="BN29" s="117">
        <v>257</v>
      </c>
      <c r="BO29" s="213">
        <v>389.39</v>
      </c>
      <c r="BP29" s="190">
        <v>45</v>
      </c>
      <c r="BQ29" s="26">
        <v>1188</v>
      </c>
      <c r="BR29" s="27">
        <v>1716</v>
      </c>
      <c r="BS29" s="216">
        <v>144.44</v>
      </c>
      <c r="BT29" s="219">
        <v>43.92</v>
      </c>
      <c r="BU29" s="35">
        <v>1084</v>
      </c>
      <c r="BV29" s="121">
        <v>201</v>
      </c>
      <c r="BW29" s="121">
        <v>175</v>
      </c>
      <c r="BX29" s="222">
        <v>87.06</v>
      </c>
      <c r="BY29" s="121">
        <v>131</v>
      </c>
      <c r="BZ29" s="26">
        <v>494</v>
      </c>
      <c r="CA29" s="29">
        <v>38.994630000000001</v>
      </c>
      <c r="CB29" s="27">
        <v>537</v>
      </c>
      <c r="CC29" s="129">
        <v>69</v>
      </c>
      <c r="CD29" s="129">
        <v>81</v>
      </c>
      <c r="CE29" s="130">
        <v>0</v>
      </c>
      <c r="CF29" s="130">
        <v>0</v>
      </c>
      <c r="CG29" s="131">
        <v>0.35114000000000001</v>
      </c>
      <c r="CH29" s="23">
        <v>384</v>
      </c>
      <c r="CI29" s="27">
        <v>412</v>
      </c>
      <c r="CJ29" s="89">
        <v>11</v>
      </c>
      <c r="CK29" s="89">
        <v>92</v>
      </c>
      <c r="CL29" s="29">
        <v>28.894120000000001</v>
      </c>
      <c r="CM29" s="328">
        <v>41</v>
      </c>
      <c r="CN29" s="328">
        <v>44</v>
      </c>
      <c r="CO29" s="328">
        <v>6</v>
      </c>
      <c r="CP29" s="328">
        <v>23</v>
      </c>
      <c r="CQ29" s="329">
        <v>9.7493700000000008</v>
      </c>
      <c r="CR29" s="316">
        <v>0</v>
      </c>
      <c r="CS29" s="316">
        <v>0</v>
      </c>
      <c r="CT29" s="149">
        <v>41</v>
      </c>
      <c r="CU29" s="327">
        <v>10</v>
      </c>
      <c r="CV29" s="327">
        <v>578</v>
      </c>
      <c r="CW29" s="334">
        <v>667</v>
      </c>
      <c r="CX29" s="328">
        <v>190</v>
      </c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</row>
    <row r="30" spans="1:145" ht="23.1" hidden="1" customHeight="1">
      <c r="A30" s="315" t="s">
        <v>142</v>
      </c>
      <c r="B30" s="312">
        <v>3382</v>
      </c>
      <c r="C30" s="87">
        <v>3228</v>
      </c>
      <c r="D30" s="195">
        <v>95.45</v>
      </c>
      <c r="E30" s="198">
        <v>125</v>
      </c>
      <c r="F30" s="198">
        <v>113.03</v>
      </c>
      <c r="G30" s="101">
        <v>3058</v>
      </c>
      <c r="H30" s="101">
        <v>1</v>
      </c>
      <c r="I30" s="101">
        <v>83</v>
      </c>
      <c r="J30" s="101">
        <v>310</v>
      </c>
      <c r="K30" s="101">
        <v>2664</v>
      </c>
      <c r="L30" s="87">
        <v>2481</v>
      </c>
      <c r="M30" s="87">
        <v>15</v>
      </c>
      <c r="N30" s="88">
        <v>609</v>
      </c>
      <c r="O30" s="188">
        <v>26</v>
      </c>
      <c r="P30" s="113">
        <v>21</v>
      </c>
      <c r="Q30" s="201">
        <v>80.77</v>
      </c>
      <c r="R30" s="113">
        <v>25</v>
      </c>
      <c r="S30" s="204">
        <v>0.96</v>
      </c>
      <c r="T30" s="87">
        <v>9</v>
      </c>
      <c r="U30" s="87">
        <v>6</v>
      </c>
      <c r="V30" s="195">
        <v>66.67</v>
      </c>
      <c r="W30" s="87">
        <v>9</v>
      </c>
      <c r="X30" s="101">
        <v>0</v>
      </c>
      <c r="Y30" s="101">
        <v>0</v>
      </c>
      <c r="Z30" s="207">
        <v>0</v>
      </c>
      <c r="AA30" s="101">
        <v>0</v>
      </c>
      <c r="AB30" s="87">
        <v>1</v>
      </c>
      <c r="AC30" s="87">
        <v>1</v>
      </c>
      <c r="AD30" s="195">
        <v>100</v>
      </c>
      <c r="AE30" s="87">
        <v>1</v>
      </c>
      <c r="AF30" s="113">
        <v>3</v>
      </c>
      <c r="AG30" s="113">
        <v>2</v>
      </c>
      <c r="AH30" s="201">
        <v>66.67</v>
      </c>
      <c r="AI30" s="113">
        <v>3</v>
      </c>
      <c r="AJ30" s="87">
        <v>0</v>
      </c>
      <c r="AK30" s="87">
        <v>0</v>
      </c>
      <c r="AL30" s="195">
        <v>0</v>
      </c>
      <c r="AM30" s="87">
        <v>0</v>
      </c>
      <c r="AN30" s="101">
        <v>0</v>
      </c>
      <c r="AO30" s="101">
        <v>0</v>
      </c>
      <c r="AP30" s="207">
        <v>0</v>
      </c>
      <c r="AQ30" s="101">
        <v>0</v>
      </c>
      <c r="AR30" s="87">
        <v>13</v>
      </c>
      <c r="AS30" s="87">
        <v>12</v>
      </c>
      <c r="AT30" s="195">
        <v>92.31</v>
      </c>
      <c r="AU30" s="88">
        <v>12</v>
      </c>
      <c r="AV30" s="188">
        <v>536</v>
      </c>
      <c r="AW30" s="113">
        <v>445</v>
      </c>
      <c r="AX30" s="201">
        <v>83.02</v>
      </c>
      <c r="AY30" s="113">
        <v>293</v>
      </c>
      <c r="AZ30" s="210">
        <v>19.809999999999999</v>
      </c>
      <c r="BA30" s="87">
        <v>0</v>
      </c>
      <c r="BB30" s="87">
        <v>0</v>
      </c>
      <c r="BC30" s="195">
        <v>0</v>
      </c>
      <c r="BD30" s="87">
        <v>0</v>
      </c>
      <c r="BE30" s="101">
        <v>418</v>
      </c>
      <c r="BF30" s="101">
        <v>323</v>
      </c>
      <c r="BG30" s="207">
        <v>77.27</v>
      </c>
      <c r="BH30" s="101">
        <v>259</v>
      </c>
      <c r="BI30" s="87">
        <v>10</v>
      </c>
      <c r="BJ30" s="87">
        <v>22</v>
      </c>
      <c r="BK30" s="195">
        <v>220</v>
      </c>
      <c r="BL30" s="189">
        <v>8</v>
      </c>
      <c r="BM30" s="117">
        <v>108</v>
      </c>
      <c r="BN30" s="117">
        <v>100</v>
      </c>
      <c r="BO30" s="213">
        <v>92.59</v>
      </c>
      <c r="BP30" s="190">
        <v>26</v>
      </c>
      <c r="BQ30" s="26">
        <v>1114</v>
      </c>
      <c r="BR30" s="27">
        <v>1061</v>
      </c>
      <c r="BS30" s="216">
        <v>95.24</v>
      </c>
      <c r="BT30" s="219">
        <v>41.17</v>
      </c>
      <c r="BU30" s="35">
        <v>852</v>
      </c>
      <c r="BV30" s="121">
        <v>326</v>
      </c>
      <c r="BW30" s="121">
        <v>377</v>
      </c>
      <c r="BX30" s="222">
        <v>115.64</v>
      </c>
      <c r="BY30" s="121">
        <v>284</v>
      </c>
      <c r="BZ30" s="26">
        <v>444</v>
      </c>
      <c r="CA30" s="29">
        <v>26.434950000000001</v>
      </c>
      <c r="CB30" s="27">
        <v>445</v>
      </c>
      <c r="CC30" s="129">
        <v>76</v>
      </c>
      <c r="CD30" s="129">
        <v>75</v>
      </c>
      <c r="CE30" s="130">
        <v>0</v>
      </c>
      <c r="CF30" s="130">
        <v>3</v>
      </c>
      <c r="CG30" s="131">
        <v>0.38847999999999999</v>
      </c>
      <c r="CH30" s="23">
        <v>341</v>
      </c>
      <c r="CI30" s="27">
        <v>336</v>
      </c>
      <c r="CJ30" s="89">
        <v>6</v>
      </c>
      <c r="CK30" s="89">
        <v>61</v>
      </c>
      <c r="CL30" s="29">
        <v>13.847160000000001</v>
      </c>
      <c r="CM30" s="140">
        <v>27</v>
      </c>
      <c r="CN30" s="140">
        <v>34</v>
      </c>
      <c r="CO30" s="141">
        <v>0</v>
      </c>
      <c r="CP30" s="141">
        <v>21</v>
      </c>
      <c r="CQ30" s="142">
        <v>12.199310000000001</v>
      </c>
      <c r="CR30" s="89">
        <v>0</v>
      </c>
      <c r="CS30" s="89">
        <v>0</v>
      </c>
      <c r="CT30" s="149">
        <v>5</v>
      </c>
      <c r="CU30" s="130">
        <v>1</v>
      </c>
      <c r="CV30" s="130">
        <v>23</v>
      </c>
      <c r="CW30" s="334">
        <v>580</v>
      </c>
      <c r="CX30" s="121">
        <v>223</v>
      </c>
    </row>
    <row r="31" spans="1:145" ht="23.1" hidden="1" customHeight="1">
      <c r="A31" s="315" t="s">
        <v>143</v>
      </c>
      <c r="B31" s="312">
        <v>3146</v>
      </c>
      <c r="C31" s="87">
        <v>3003</v>
      </c>
      <c r="D31" s="195">
        <v>95.45</v>
      </c>
      <c r="E31" s="198">
        <v>116.26</v>
      </c>
      <c r="F31" s="198">
        <v>109.24</v>
      </c>
      <c r="G31" s="101">
        <v>2956</v>
      </c>
      <c r="H31" s="101">
        <v>4</v>
      </c>
      <c r="I31" s="101">
        <v>88</v>
      </c>
      <c r="J31" s="101">
        <v>346</v>
      </c>
      <c r="K31" s="101">
        <v>2518</v>
      </c>
      <c r="L31" s="87">
        <v>2165</v>
      </c>
      <c r="M31" s="87">
        <v>7</v>
      </c>
      <c r="N31" s="88">
        <v>499</v>
      </c>
      <c r="O31" s="188">
        <v>25</v>
      </c>
      <c r="P31" s="113">
        <v>29</v>
      </c>
      <c r="Q31" s="201">
        <v>116</v>
      </c>
      <c r="R31" s="113">
        <v>34</v>
      </c>
      <c r="S31" s="204">
        <v>0.92</v>
      </c>
      <c r="T31" s="87">
        <v>4</v>
      </c>
      <c r="U31" s="87">
        <v>6</v>
      </c>
      <c r="V31" s="195">
        <v>150</v>
      </c>
      <c r="W31" s="87">
        <v>12</v>
      </c>
      <c r="X31" s="101">
        <v>0</v>
      </c>
      <c r="Y31" s="101">
        <v>0</v>
      </c>
      <c r="Z31" s="207">
        <v>0</v>
      </c>
      <c r="AA31" s="101">
        <v>0</v>
      </c>
      <c r="AB31" s="87">
        <v>3</v>
      </c>
      <c r="AC31" s="87">
        <v>3</v>
      </c>
      <c r="AD31" s="195">
        <v>100</v>
      </c>
      <c r="AE31" s="87">
        <v>4</v>
      </c>
      <c r="AF31" s="113">
        <v>4</v>
      </c>
      <c r="AG31" s="113">
        <v>4</v>
      </c>
      <c r="AH31" s="201">
        <v>100</v>
      </c>
      <c r="AI31" s="113">
        <v>3</v>
      </c>
      <c r="AJ31" s="87">
        <v>0</v>
      </c>
      <c r="AK31" s="87">
        <v>1</v>
      </c>
      <c r="AL31" s="195">
        <v>0</v>
      </c>
      <c r="AM31" s="87">
        <v>0</v>
      </c>
      <c r="AN31" s="101">
        <v>0</v>
      </c>
      <c r="AO31" s="101">
        <v>0</v>
      </c>
      <c r="AP31" s="207">
        <v>0</v>
      </c>
      <c r="AQ31" s="101">
        <v>0</v>
      </c>
      <c r="AR31" s="87">
        <v>14</v>
      </c>
      <c r="AS31" s="87">
        <v>15</v>
      </c>
      <c r="AT31" s="195">
        <v>107.14</v>
      </c>
      <c r="AU31" s="88">
        <v>15</v>
      </c>
      <c r="AV31" s="188">
        <v>461</v>
      </c>
      <c r="AW31" s="113">
        <v>440</v>
      </c>
      <c r="AX31" s="201">
        <v>95.44</v>
      </c>
      <c r="AY31" s="113">
        <v>260</v>
      </c>
      <c r="AZ31" s="210">
        <v>17.04</v>
      </c>
      <c r="BA31" s="87">
        <v>1</v>
      </c>
      <c r="BB31" s="87">
        <v>1</v>
      </c>
      <c r="BC31" s="195">
        <v>100</v>
      </c>
      <c r="BD31" s="87">
        <v>2</v>
      </c>
      <c r="BE31" s="101">
        <v>363</v>
      </c>
      <c r="BF31" s="101">
        <v>295</v>
      </c>
      <c r="BG31" s="207">
        <v>81.27</v>
      </c>
      <c r="BH31" s="101">
        <v>231</v>
      </c>
      <c r="BI31" s="87">
        <v>15</v>
      </c>
      <c r="BJ31" s="87">
        <v>20</v>
      </c>
      <c r="BK31" s="195">
        <v>133.33000000000001</v>
      </c>
      <c r="BL31" s="189">
        <v>12</v>
      </c>
      <c r="BM31" s="117">
        <v>82</v>
      </c>
      <c r="BN31" s="117">
        <v>124</v>
      </c>
      <c r="BO31" s="213">
        <v>151.22</v>
      </c>
      <c r="BP31" s="190">
        <v>15</v>
      </c>
      <c r="BQ31" s="26">
        <v>977</v>
      </c>
      <c r="BR31" s="27">
        <v>888</v>
      </c>
      <c r="BS31" s="216">
        <v>90.89</v>
      </c>
      <c r="BT31" s="219">
        <v>36.11</v>
      </c>
      <c r="BU31" s="35">
        <v>677</v>
      </c>
      <c r="BV31" s="121">
        <v>315</v>
      </c>
      <c r="BW31" s="121">
        <v>253</v>
      </c>
      <c r="BX31" s="222">
        <v>80.319999999999993</v>
      </c>
      <c r="BY31" s="121">
        <v>198</v>
      </c>
      <c r="BZ31" s="26">
        <v>513</v>
      </c>
      <c r="CA31" s="29">
        <v>18.376139999999999</v>
      </c>
      <c r="CB31" s="27">
        <v>534</v>
      </c>
      <c r="CC31" s="129">
        <v>68</v>
      </c>
      <c r="CD31" s="129">
        <v>71</v>
      </c>
      <c r="CE31" s="130">
        <v>0</v>
      </c>
      <c r="CF31" s="130">
        <v>0</v>
      </c>
      <c r="CG31" s="131">
        <v>0.50738000000000005</v>
      </c>
      <c r="CH31" s="23">
        <v>417</v>
      </c>
      <c r="CI31" s="27">
        <v>434</v>
      </c>
      <c r="CJ31" s="89">
        <v>4</v>
      </c>
      <c r="CK31" s="89">
        <v>75</v>
      </c>
      <c r="CL31" s="29">
        <v>8.2459900000000008</v>
      </c>
      <c r="CM31" s="140">
        <v>28</v>
      </c>
      <c r="CN31" s="140">
        <v>29</v>
      </c>
      <c r="CO31" s="141">
        <v>1</v>
      </c>
      <c r="CP31" s="141">
        <v>13</v>
      </c>
      <c r="CQ31" s="142">
        <v>9.6227699999999992</v>
      </c>
      <c r="CR31" s="89">
        <v>0</v>
      </c>
      <c r="CS31" s="89">
        <v>0</v>
      </c>
      <c r="CT31" s="149">
        <v>13</v>
      </c>
      <c r="CU31" s="130">
        <v>4</v>
      </c>
      <c r="CV31" s="130">
        <v>36</v>
      </c>
      <c r="CW31" s="334">
        <v>629</v>
      </c>
      <c r="CX31" s="121">
        <v>203</v>
      </c>
    </row>
    <row r="32" spans="1:145" ht="23.1" hidden="1" customHeight="1">
      <c r="A32" s="315" t="s">
        <v>144</v>
      </c>
      <c r="B32" s="312">
        <v>3482</v>
      </c>
      <c r="C32" s="87">
        <v>3109</v>
      </c>
      <c r="D32" s="195">
        <v>89.29</v>
      </c>
      <c r="E32" s="198">
        <v>128.68</v>
      </c>
      <c r="F32" s="198">
        <v>120.77</v>
      </c>
      <c r="G32" s="101">
        <v>3268</v>
      </c>
      <c r="H32" s="101">
        <v>6</v>
      </c>
      <c r="I32" s="101">
        <v>96</v>
      </c>
      <c r="J32" s="101">
        <v>361</v>
      </c>
      <c r="K32" s="101">
        <v>2805</v>
      </c>
      <c r="L32" s="87">
        <v>2495</v>
      </c>
      <c r="M32" s="87">
        <v>10</v>
      </c>
      <c r="N32" s="88">
        <v>573</v>
      </c>
      <c r="O32" s="188">
        <v>21</v>
      </c>
      <c r="P32" s="113">
        <v>22</v>
      </c>
      <c r="Q32" s="201">
        <v>104.76</v>
      </c>
      <c r="R32" s="113">
        <v>26</v>
      </c>
      <c r="S32" s="204">
        <v>0.78</v>
      </c>
      <c r="T32" s="87">
        <v>7</v>
      </c>
      <c r="U32" s="87">
        <v>6</v>
      </c>
      <c r="V32" s="195">
        <v>85.71</v>
      </c>
      <c r="W32" s="87">
        <v>7</v>
      </c>
      <c r="X32" s="101">
        <v>0</v>
      </c>
      <c r="Y32" s="101">
        <v>0</v>
      </c>
      <c r="Z32" s="207">
        <v>0</v>
      </c>
      <c r="AA32" s="101">
        <v>0</v>
      </c>
      <c r="AB32" s="87">
        <v>3</v>
      </c>
      <c r="AC32" s="87">
        <v>4</v>
      </c>
      <c r="AD32" s="195">
        <v>133.33000000000001</v>
      </c>
      <c r="AE32" s="87">
        <v>8</v>
      </c>
      <c r="AF32" s="113">
        <v>1</v>
      </c>
      <c r="AG32" s="113">
        <v>2</v>
      </c>
      <c r="AH32" s="201">
        <v>200</v>
      </c>
      <c r="AI32" s="113">
        <v>1</v>
      </c>
      <c r="AJ32" s="87">
        <v>0</v>
      </c>
      <c r="AK32" s="87">
        <v>0</v>
      </c>
      <c r="AL32" s="195">
        <v>0</v>
      </c>
      <c r="AM32" s="87">
        <v>0</v>
      </c>
      <c r="AN32" s="101">
        <v>0</v>
      </c>
      <c r="AO32" s="101">
        <v>0</v>
      </c>
      <c r="AP32" s="207">
        <v>0</v>
      </c>
      <c r="AQ32" s="101">
        <v>0</v>
      </c>
      <c r="AR32" s="87">
        <v>10</v>
      </c>
      <c r="AS32" s="87">
        <v>10</v>
      </c>
      <c r="AT32" s="195">
        <v>100</v>
      </c>
      <c r="AU32" s="88">
        <v>10</v>
      </c>
      <c r="AV32" s="188">
        <v>503</v>
      </c>
      <c r="AW32" s="113">
        <v>391</v>
      </c>
      <c r="AX32" s="201">
        <v>77.73</v>
      </c>
      <c r="AY32" s="113">
        <v>291</v>
      </c>
      <c r="AZ32" s="210">
        <v>18.59</v>
      </c>
      <c r="BA32" s="87">
        <v>1</v>
      </c>
      <c r="BB32" s="87">
        <v>0</v>
      </c>
      <c r="BC32" s="195">
        <v>0</v>
      </c>
      <c r="BD32" s="87">
        <v>0</v>
      </c>
      <c r="BE32" s="101">
        <v>393</v>
      </c>
      <c r="BF32" s="101">
        <v>284</v>
      </c>
      <c r="BG32" s="207">
        <v>72.260000000000005</v>
      </c>
      <c r="BH32" s="101">
        <v>257</v>
      </c>
      <c r="BI32" s="87">
        <v>17</v>
      </c>
      <c r="BJ32" s="87">
        <v>19</v>
      </c>
      <c r="BK32" s="195">
        <v>111.76</v>
      </c>
      <c r="BL32" s="189">
        <v>13</v>
      </c>
      <c r="BM32" s="117">
        <v>92</v>
      </c>
      <c r="BN32" s="117">
        <v>88</v>
      </c>
      <c r="BO32" s="213">
        <v>95.65</v>
      </c>
      <c r="BP32" s="190">
        <v>21</v>
      </c>
      <c r="BQ32" s="26">
        <v>1057</v>
      </c>
      <c r="BR32" s="27">
        <v>884</v>
      </c>
      <c r="BS32" s="216">
        <v>83.63</v>
      </c>
      <c r="BT32" s="219">
        <v>39.06</v>
      </c>
      <c r="BU32" s="35">
        <v>870</v>
      </c>
      <c r="BV32" s="121">
        <v>322</v>
      </c>
      <c r="BW32" s="121">
        <v>264</v>
      </c>
      <c r="BX32" s="222">
        <v>81.99</v>
      </c>
      <c r="BY32" s="121">
        <v>245</v>
      </c>
      <c r="BZ32" s="26">
        <v>533</v>
      </c>
      <c r="CA32" s="29">
        <v>12.3431</v>
      </c>
      <c r="CB32" s="27">
        <v>572</v>
      </c>
      <c r="CC32" s="129">
        <v>103</v>
      </c>
      <c r="CD32" s="129">
        <v>114</v>
      </c>
      <c r="CE32" s="130">
        <v>0</v>
      </c>
      <c r="CF32" s="130">
        <v>3</v>
      </c>
      <c r="CG32" s="131">
        <v>0.37951000000000001</v>
      </c>
      <c r="CH32" s="23">
        <v>400</v>
      </c>
      <c r="CI32" s="27">
        <v>422</v>
      </c>
      <c r="CJ32" s="89">
        <v>4</v>
      </c>
      <c r="CK32" s="89">
        <v>73</v>
      </c>
      <c r="CL32" s="29">
        <v>5.1449400000000001</v>
      </c>
      <c r="CM32" s="140">
        <v>30</v>
      </c>
      <c r="CN32" s="140">
        <v>36</v>
      </c>
      <c r="CO32" s="141">
        <v>2</v>
      </c>
      <c r="CP32" s="141">
        <v>21</v>
      </c>
      <c r="CQ32" s="142">
        <v>6.8186499999999999</v>
      </c>
      <c r="CR32" s="89">
        <v>0</v>
      </c>
      <c r="CS32" s="89">
        <v>0</v>
      </c>
      <c r="CT32" s="149">
        <v>18</v>
      </c>
      <c r="CU32" s="130">
        <v>2</v>
      </c>
      <c r="CV32" s="130">
        <v>429</v>
      </c>
      <c r="CW32" s="334">
        <v>670</v>
      </c>
      <c r="CX32" s="121">
        <v>159</v>
      </c>
    </row>
    <row r="33" spans="1:145" ht="23.1" hidden="1" customHeight="1">
      <c r="A33" s="315" t="s">
        <v>145</v>
      </c>
      <c r="B33" s="312">
        <v>3792</v>
      </c>
      <c r="C33" s="87">
        <v>3382</v>
      </c>
      <c r="D33" s="195">
        <v>89.19</v>
      </c>
      <c r="E33" s="198">
        <v>140.13</v>
      </c>
      <c r="F33" s="198">
        <v>127.27</v>
      </c>
      <c r="G33" s="101">
        <v>3444</v>
      </c>
      <c r="H33" s="101">
        <v>3</v>
      </c>
      <c r="I33" s="101">
        <v>92</v>
      </c>
      <c r="J33" s="101">
        <v>452</v>
      </c>
      <c r="K33" s="101">
        <v>2897</v>
      </c>
      <c r="L33" s="87">
        <v>2800</v>
      </c>
      <c r="M33" s="87">
        <v>7</v>
      </c>
      <c r="N33" s="88">
        <v>562</v>
      </c>
      <c r="O33" s="188">
        <v>23</v>
      </c>
      <c r="P33" s="113">
        <v>22</v>
      </c>
      <c r="Q33" s="201">
        <v>95.65</v>
      </c>
      <c r="R33" s="113">
        <v>38</v>
      </c>
      <c r="S33" s="204">
        <v>0.85</v>
      </c>
      <c r="T33" s="87">
        <v>4</v>
      </c>
      <c r="U33" s="87">
        <v>5</v>
      </c>
      <c r="V33" s="195">
        <v>125</v>
      </c>
      <c r="W33" s="87">
        <v>9</v>
      </c>
      <c r="X33" s="101">
        <v>0</v>
      </c>
      <c r="Y33" s="101">
        <v>0</v>
      </c>
      <c r="Z33" s="207">
        <v>0</v>
      </c>
      <c r="AA33" s="101">
        <v>0</v>
      </c>
      <c r="AB33" s="87">
        <v>4</v>
      </c>
      <c r="AC33" s="87">
        <v>6</v>
      </c>
      <c r="AD33" s="195">
        <v>150</v>
      </c>
      <c r="AE33" s="87">
        <v>18</v>
      </c>
      <c r="AF33" s="113">
        <v>0</v>
      </c>
      <c r="AG33" s="113">
        <v>0</v>
      </c>
      <c r="AH33" s="201">
        <v>0</v>
      </c>
      <c r="AI33" s="113">
        <v>0</v>
      </c>
      <c r="AJ33" s="87">
        <v>0</v>
      </c>
      <c r="AK33" s="87">
        <v>0</v>
      </c>
      <c r="AL33" s="195">
        <v>0</v>
      </c>
      <c r="AM33" s="87">
        <v>0</v>
      </c>
      <c r="AN33" s="101">
        <v>0</v>
      </c>
      <c r="AO33" s="101">
        <v>0</v>
      </c>
      <c r="AP33" s="207">
        <v>0</v>
      </c>
      <c r="AQ33" s="101">
        <v>0</v>
      </c>
      <c r="AR33" s="87">
        <v>15</v>
      </c>
      <c r="AS33" s="87">
        <v>11</v>
      </c>
      <c r="AT33" s="195">
        <v>73.33</v>
      </c>
      <c r="AU33" s="88">
        <v>11</v>
      </c>
      <c r="AV33" s="188">
        <v>473</v>
      </c>
      <c r="AW33" s="113">
        <v>372</v>
      </c>
      <c r="AX33" s="201">
        <v>78.650000000000006</v>
      </c>
      <c r="AY33" s="113">
        <v>268</v>
      </c>
      <c r="AZ33" s="210">
        <v>17.48</v>
      </c>
      <c r="BA33" s="87">
        <v>0</v>
      </c>
      <c r="BB33" s="87">
        <v>0</v>
      </c>
      <c r="BC33" s="195">
        <v>0</v>
      </c>
      <c r="BD33" s="87">
        <v>0</v>
      </c>
      <c r="BE33" s="101">
        <v>368</v>
      </c>
      <c r="BF33" s="101">
        <v>293</v>
      </c>
      <c r="BG33" s="207">
        <v>79.62</v>
      </c>
      <c r="BH33" s="101">
        <v>241</v>
      </c>
      <c r="BI33" s="87">
        <v>8</v>
      </c>
      <c r="BJ33" s="87">
        <v>10</v>
      </c>
      <c r="BK33" s="195">
        <v>125</v>
      </c>
      <c r="BL33" s="189">
        <v>3</v>
      </c>
      <c r="BM33" s="117">
        <v>97</v>
      </c>
      <c r="BN33" s="117">
        <v>69</v>
      </c>
      <c r="BO33" s="213">
        <v>71.13</v>
      </c>
      <c r="BP33" s="190">
        <v>24</v>
      </c>
      <c r="BQ33" s="26">
        <v>1096</v>
      </c>
      <c r="BR33" s="27">
        <v>907</v>
      </c>
      <c r="BS33" s="216">
        <v>82.76</v>
      </c>
      <c r="BT33" s="219">
        <v>40.5</v>
      </c>
      <c r="BU33" s="35">
        <v>824</v>
      </c>
      <c r="BV33" s="121">
        <v>403</v>
      </c>
      <c r="BW33" s="121">
        <v>322</v>
      </c>
      <c r="BX33" s="222">
        <v>79.900000000000006</v>
      </c>
      <c r="BY33" s="121">
        <v>286</v>
      </c>
      <c r="BZ33" s="26">
        <v>482</v>
      </c>
      <c r="CA33" s="29">
        <v>33.541040000000002</v>
      </c>
      <c r="CB33" s="27">
        <v>502</v>
      </c>
      <c r="CC33" s="129">
        <v>79</v>
      </c>
      <c r="CD33" s="129">
        <v>85</v>
      </c>
      <c r="CE33" s="130">
        <v>0</v>
      </c>
      <c r="CF33" s="130">
        <v>1</v>
      </c>
      <c r="CG33" s="131">
        <v>14.956759999999999</v>
      </c>
      <c r="CH33" s="23">
        <v>378</v>
      </c>
      <c r="CI33" s="27">
        <v>392</v>
      </c>
      <c r="CJ33" s="89">
        <v>5</v>
      </c>
      <c r="CK33" s="89">
        <v>84</v>
      </c>
      <c r="CL33" s="29">
        <v>9.7707599999999992</v>
      </c>
      <c r="CM33" s="140">
        <v>25</v>
      </c>
      <c r="CN33" s="140">
        <v>25</v>
      </c>
      <c r="CO33" s="141">
        <v>2</v>
      </c>
      <c r="CP33" s="141">
        <v>11</v>
      </c>
      <c r="CQ33" s="142">
        <v>8.5334000000000003</v>
      </c>
      <c r="CR33" s="89">
        <v>0</v>
      </c>
      <c r="CS33" s="89">
        <v>0</v>
      </c>
      <c r="CT33" s="149">
        <v>19</v>
      </c>
      <c r="CU33" s="130">
        <v>2</v>
      </c>
      <c r="CV33" s="130">
        <v>296</v>
      </c>
      <c r="CW33" s="334">
        <v>5</v>
      </c>
      <c r="CX33" s="121">
        <v>7</v>
      </c>
    </row>
    <row r="34" spans="1:145" ht="23.1" hidden="1" customHeight="1">
      <c r="A34" s="315" t="s">
        <v>146</v>
      </c>
      <c r="B34" s="312">
        <v>3547</v>
      </c>
      <c r="C34" s="87">
        <v>3243</v>
      </c>
      <c r="D34" s="195">
        <v>91.43</v>
      </c>
      <c r="E34" s="198">
        <v>131.13999999999999</v>
      </c>
      <c r="F34" s="198">
        <v>119.53</v>
      </c>
      <c r="G34" s="101">
        <v>3233</v>
      </c>
      <c r="H34" s="101">
        <v>5</v>
      </c>
      <c r="I34" s="101">
        <v>158</v>
      </c>
      <c r="J34" s="101">
        <v>428</v>
      </c>
      <c r="K34" s="101">
        <v>2642</v>
      </c>
      <c r="L34" s="87">
        <v>2485</v>
      </c>
      <c r="M34" s="87">
        <v>9</v>
      </c>
      <c r="N34" s="88">
        <v>557</v>
      </c>
      <c r="O34" s="188">
        <v>17</v>
      </c>
      <c r="P34" s="113">
        <v>19</v>
      </c>
      <c r="Q34" s="201">
        <v>111.76</v>
      </c>
      <c r="R34" s="113">
        <v>23</v>
      </c>
      <c r="S34" s="204">
        <v>0.63</v>
      </c>
      <c r="T34" s="87">
        <v>2</v>
      </c>
      <c r="U34" s="87">
        <v>1</v>
      </c>
      <c r="V34" s="195">
        <v>50</v>
      </c>
      <c r="W34" s="87">
        <v>1</v>
      </c>
      <c r="X34" s="101">
        <v>0</v>
      </c>
      <c r="Y34" s="101">
        <v>0</v>
      </c>
      <c r="Z34" s="207">
        <v>0</v>
      </c>
      <c r="AA34" s="101">
        <v>0</v>
      </c>
      <c r="AB34" s="87">
        <v>2</v>
      </c>
      <c r="AC34" s="87">
        <v>5</v>
      </c>
      <c r="AD34" s="195">
        <v>250</v>
      </c>
      <c r="AE34" s="87">
        <v>8</v>
      </c>
      <c r="AF34" s="113">
        <v>3</v>
      </c>
      <c r="AG34" s="113">
        <v>0</v>
      </c>
      <c r="AH34" s="201">
        <v>0</v>
      </c>
      <c r="AI34" s="113">
        <v>0</v>
      </c>
      <c r="AJ34" s="87">
        <v>0</v>
      </c>
      <c r="AK34" s="87">
        <v>0</v>
      </c>
      <c r="AL34" s="195">
        <v>0</v>
      </c>
      <c r="AM34" s="87">
        <v>0</v>
      </c>
      <c r="AN34" s="101">
        <v>0</v>
      </c>
      <c r="AO34" s="101">
        <v>0</v>
      </c>
      <c r="AP34" s="207">
        <v>0</v>
      </c>
      <c r="AQ34" s="101">
        <v>0</v>
      </c>
      <c r="AR34" s="87">
        <v>10</v>
      </c>
      <c r="AS34" s="87">
        <v>13</v>
      </c>
      <c r="AT34" s="195">
        <v>130</v>
      </c>
      <c r="AU34" s="88">
        <v>14</v>
      </c>
      <c r="AV34" s="188">
        <v>489</v>
      </c>
      <c r="AW34" s="113">
        <v>414</v>
      </c>
      <c r="AX34" s="201">
        <v>84.66</v>
      </c>
      <c r="AY34" s="113">
        <v>301</v>
      </c>
      <c r="AZ34" s="210">
        <v>18.079999999999998</v>
      </c>
      <c r="BA34" s="87">
        <v>1</v>
      </c>
      <c r="BB34" s="87">
        <v>0</v>
      </c>
      <c r="BC34" s="195">
        <v>0</v>
      </c>
      <c r="BD34" s="87">
        <v>0</v>
      </c>
      <c r="BE34" s="101">
        <v>383</v>
      </c>
      <c r="BF34" s="101">
        <v>316</v>
      </c>
      <c r="BG34" s="207">
        <v>82.51</v>
      </c>
      <c r="BH34" s="101">
        <v>264</v>
      </c>
      <c r="BI34" s="87">
        <v>6</v>
      </c>
      <c r="BJ34" s="87">
        <v>7</v>
      </c>
      <c r="BK34" s="195">
        <v>116.67</v>
      </c>
      <c r="BL34" s="189">
        <v>6</v>
      </c>
      <c r="BM34" s="117">
        <v>99</v>
      </c>
      <c r="BN34" s="117">
        <v>91</v>
      </c>
      <c r="BO34" s="213">
        <v>91.92</v>
      </c>
      <c r="BP34" s="190">
        <v>31</v>
      </c>
      <c r="BQ34" s="26">
        <v>1065</v>
      </c>
      <c r="BR34" s="27">
        <v>881</v>
      </c>
      <c r="BS34" s="216">
        <v>82.72</v>
      </c>
      <c r="BT34" s="219">
        <v>39.380000000000003</v>
      </c>
      <c r="BU34" s="35">
        <v>748</v>
      </c>
      <c r="BV34" s="121">
        <v>333</v>
      </c>
      <c r="BW34" s="121">
        <v>258</v>
      </c>
      <c r="BX34" s="222">
        <v>77.48</v>
      </c>
      <c r="BY34" s="121">
        <v>208</v>
      </c>
      <c r="BZ34" s="26">
        <v>556</v>
      </c>
      <c r="CA34" s="29">
        <v>32.615250000000003</v>
      </c>
      <c r="CB34" s="27">
        <v>589</v>
      </c>
      <c r="CC34" s="129">
        <v>90</v>
      </c>
      <c r="CD34" s="129">
        <v>98</v>
      </c>
      <c r="CE34" s="130">
        <v>0</v>
      </c>
      <c r="CF34" s="130">
        <v>3</v>
      </c>
      <c r="CG34" s="131">
        <v>9.1300000000000006E-2</v>
      </c>
      <c r="CH34" s="23">
        <v>424</v>
      </c>
      <c r="CI34" s="27">
        <v>446</v>
      </c>
      <c r="CJ34" s="89">
        <v>14</v>
      </c>
      <c r="CK34" s="89">
        <v>102</v>
      </c>
      <c r="CL34" s="29">
        <v>19.97062</v>
      </c>
      <c r="CM34" s="140">
        <v>41</v>
      </c>
      <c r="CN34" s="140">
        <v>44</v>
      </c>
      <c r="CO34" s="141">
        <v>9</v>
      </c>
      <c r="CP34" s="141">
        <v>21</v>
      </c>
      <c r="CQ34" s="142">
        <v>12.553330000000001</v>
      </c>
      <c r="CR34" s="89">
        <v>1</v>
      </c>
      <c r="CS34" s="89">
        <v>1</v>
      </c>
      <c r="CT34" s="149">
        <v>19</v>
      </c>
      <c r="CU34" s="130">
        <v>9</v>
      </c>
      <c r="CV34" s="130">
        <v>376</v>
      </c>
      <c r="CW34" s="334">
        <v>697</v>
      </c>
      <c r="CX34" s="121">
        <v>325</v>
      </c>
    </row>
    <row r="35" spans="1:145" ht="23.1" hidden="1" customHeight="1">
      <c r="A35" s="315" t="s">
        <v>151</v>
      </c>
      <c r="B35" s="312">
        <v>3686</v>
      </c>
      <c r="C35" s="87">
        <v>3431</v>
      </c>
      <c r="D35" s="195">
        <v>93.08</v>
      </c>
      <c r="E35" s="198">
        <v>136.38999999999999</v>
      </c>
      <c r="F35" s="198">
        <v>128.55000000000001</v>
      </c>
      <c r="G35" s="101">
        <v>3474</v>
      </c>
      <c r="H35" s="101">
        <v>3</v>
      </c>
      <c r="I35" s="101">
        <v>180</v>
      </c>
      <c r="J35" s="101">
        <v>435</v>
      </c>
      <c r="K35" s="101">
        <v>2856</v>
      </c>
      <c r="L35" s="87">
        <v>2627</v>
      </c>
      <c r="M35" s="87">
        <v>15</v>
      </c>
      <c r="N35" s="88">
        <v>519</v>
      </c>
      <c r="O35" s="188">
        <v>18</v>
      </c>
      <c r="P35" s="113">
        <v>19</v>
      </c>
      <c r="Q35" s="201">
        <v>105.56</v>
      </c>
      <c r="R35" s="113">
        <v>30</v>
      </c>
      <c r="S35" s="204">
        <v>0.67</v>
      </c>
      <c r="T35" s="87">
        <v>4</v>
      </c>
      <c r="U35" s="87">
        <v>4</v>
      </c>
      <c r="V35" s="195">
        <v>100</v>
      </c>
      <c r="W35" s="87">
        <v>14</v>
      </c>
      <c r="X35" s="101">
        <v>0</v>
      </c>
      <c r="Y35" s="101">
        <v>0</v>
      </c>
      <c r="Z35" s="207">
        <v>0</v>
      </c>
      <c r="AA35" s="101">
        <v>0</v>
      </c>
      <c r="AB35" s="87">
        <v>2</v>
      </c>
      <c r="AC35" s="87">
        <v>0</v>
      </c>
      <c r="AD35" s="195">
        <v>0</v>
      </c>
      <c r="AE35" s="87">
        <v>2</v>
      </c>
      <c r="AF35" s="113">
        <v>5</v>
      </c>
      <c r="AG35" s="113">
        <v>4</v>
      </c>
      <c r="AH35" s="201">
        <v>80</v>
      </c>
      <c r="AI35" s="113">
        <v>4</v>
      </c>
      <c r="AJ35" s="87">
        <v>0</v>
      </c>
      <c r="AK35" s="87">
        <v>0</v>
      </c>
      <c r="AL35" s="195">
        <v>0</v>
      </c>
      <c r="AM35" s="87">
        <v>0</v>
      </c>
      <c r="AN35" s="101">
        <v>0</v>
      </c>
      <c r="AO35" s="101">
        <v>0</v>
      </c>
      <c r="AP35" s="207">
        <v>0</v>
      </c>
      <c r="AQ35" s="101">
        <v>0</v>
      </c>
      <c r="AR35" s="87">
        <v>7</v>
      </c>
      <c r="AS35" s="87">
        <v>11</v>
      </c>
      <c r="AT35" s="195">
        <v>157.13999999999999</v>
      </c>
      <c r="AU35" s="88">
        <v>10</v>
      </c>
      <c r="AV35" s="188">
        <v>509</v>
      </c>
      <c r="AW35" s="113">
        <v>452</v>
      </c>
      <c r="AX35" s="201">
        <v>88.8</v>
      </c>
      <c r="AY35" s="113">
        <v>280</v>
      </c>
      <c r="AZ35" s="210">
        <v>18.829999999999998</v>
      </c>
      <c r="BA35" s="87">
        <v>0</v>
      </c>
      <c r="BB35" s="87">
        <v>0</v>
      </c>
      <c r="BC35" s="195">
        <v>0</v>
      </c>
      <c r="BD35" s="87">
        <v>0</v>
      </c>
      <c r="BE35" s="101">
        <v>409</v>
      </c>
      <c r="BF35" s="101">
        <v>358</v>
      </c>
      <c r="BG35" s="207">
        <v>87.53</v>
      </c>
      <c r="BH35" s="101">
        <v>261</v>
      </c>
      <c r="BI35" s="87">
        <v>9</v>
      </c>
      <c r="BJ35" s="87">
        <v>8</v>
      </c>
      <c r="BK35" s="195">
        <v>88.89</v>
      </c>
      <c r="BL35" s="189">
        <v>10</v>
      </c>
      <c r="BM35" s="117">
        <v>91</v>
      </c>
      <c r="BN35" s="117">
        <v>86</v>
      </c>
      <c r="BO35" s="213">
        <v>94.51</v>
      </c>
      <c r="BP35" s="190">
        <v>9</v>
      </c>
      <c r="BQ35" s="26">
        <v>1118</v>
      </c>
      <c r="BR35" s="27">
        <v>982</v>
      </c>
      <c r="BS35" s="216">
        <v>87.84</v>
      </c>
      <c r="BT35" s="219">
        <v>41.37</v>
      </c>
      <c r="BU35" s="35">
        <v>819</v>
      </c>
      <c r="BV35" s="121">
        <v>385</v>
      </c>
      <c r="BW35" s="121">
        <v>306</v>
      </c>
      <c r="BX35" s="222">
        <v>79.48</v>
      </c>
      <c r="BY35" s="121">
        <v>263</v>
      </c>
      <c r="BZ35" s="26">
        <v>555</v>
      </c>
      <c r="CA35" s="29">
        <v>16.863939999999999</v>
      </c>
      <c r="CB35" s="27">
        <v>557</v>
      </c>
      <c r="CC35" s="129">
        <v>82</v>
      </c>
      <c r="CD35" s="129">
        <v>86</v>
      </c>
      <c r="CE35" s="130">
        <v>0</v>
      </c>
      <c r="CF35" s="130">
        <v>0</v>
      </c>
      <c r="CG35" s="131">
        <v>2.5682700000000001</v>
      </c>
      <c r="CH35" s="23">
        <v>427</v>
      </c>
      <c r="CI35" s="27">
        <v>425</v>
      </c>
      <c r="CJ35" s="89">
        <v>7</v>
      </c>
      <c r="CK35" s="89">
        <v>77</v>
      </c>
      <c r="CL35" s="29">
        <v>8.0833499999999994</v>
      </c>
      <c r="CM35" s="140">
        <v>45</v>
      </c>
      <c r="CN35" s="140">
        <v>45</v>
      </c>
      <c r="CO35" s="141">
        <v>7</v>
      </c>
      <c r="CP35" s="141">
        <v>19</v>
      </c>
      <c r="CQ35" s="142">
        <v>6.2123200000000001</v>
      </c>
      <c r="CR35" s="89">
        <v>1</v>
      </c>
      <c r="CS35" s="89">
        <v>1</v>
      </c>
      <c r="CT35" s="149">
        <v>18</v>
      </c>
      <c r="CU35" s="130">
        <v>1</v>
      </c>
      <c r="CV35" s="130">
        <v>268</v>
      </c>
      <c r="CW35" s="334">
        <v>692</v>
      </c>
      <c r="CX35" s="121">
        <v>318</v>
      </c>
    </row>
    <row r="36" spans="1:145" ht="23.1" hidden="1" customHeight="1">
      <c r="A36" s="315" t="s">
        <v>147</v>
      </c>
      <c r="B36" s="312">
        <v>3539</v>
      </c>
      <c r="C36" s="87">
        <v>3315</v>
      </c>
      <c r="D36" s="195">
        <v>93.67</v>
      </c>
      <c r="E36" s="198">
        <v>131.03</v>
      </c>
      <c r="F36" s="198">
        <v>121.67</v>
      </c>
      <c r="G36" s="101">
        <v>3286</v>
      </c>
      <c r="H36" s="101">
        <v>2</v>
      </c>
      <c r="I36" s="101">
        <v>69</v>
      </c>
      <c r="J36" s="101">
        <v>370</v>
      </c>
      <c r="K36" s="101">
        <v>2845</v>
      </c>
      <c r="L36" s="87">
        <v>2377</v>
      </c>
      <c r="M36" s="87">
        <v>4</v>
      </c>
      <c r="N36" s="88">
        <v>575</v>
      </c>
      <c r="O36" s="188">
        <v>29</v>
      </c>
      <c r="P36" s="113">
        <v>32</v>
      </c>
      <c r="Q36" s="201">
        <v>110.34</v>
      </c>
      <c r="R36" s="113">
        <v>45</v>
      </c>
      <c r="S36" s="204">
        <v>1.07</v>
      </c>
      <c r="T36" s="87">
        <v>10</v>
      </c>
      <c r="U36" s="87">
        <v>10</v>
      </c>
      <c r="V36" s="195">
        <v>100</v>
      </c>
      <c r="W36" s="87">
        <v>19</v>
      </c>
      <c r="X36" s="101">
        <v>1</v>
      </c>
      <c r="Y36" s="101">
        <v>1</v>
      </c>
      <c r="Z36" s="207">
        <v>100</v>
      </c>
      <c r="AA36" s="101">
        <v>4</v>
      </c>
      <c r="AB36" s="87">
        <v>0</v>
      </c>
      <c r="AC36" s="87">
        <v>2</v>
      </c>
      <c r="AD36" s="195">
        <v>0</v>
      </c>
      <c r="AE36" s="87">
        <v>2</v>
      </c>
      <c r="AF36" s="113">
        <v>5</v>
      </c>
      <c r="AG36" s="113">
        <v>6</v>
      </c>
      <c r="AH36" s="201">
        <v>120</v>
      </c>
      <c r="AI36" s="113">
        <v>7</v>
      </c>
      <c r="AJ36" s="87">
        <v>0</v>
      </c>
      <c r="AK36" s="87">
        <v>0</v>
      </c>
      <c r="AL36" s="195">
        <v>0</v>
      </c>
      <c r="AM36" s="87">
        <v>0</v>
      </c>
      <c r="AN36" s="101">
        <v>0</v>
      </c>
      <c r="AO36" s="101">
        <v>0</v>
      </c>
      <c r="AP36" s="207">
        <v>0</v>
      </c>
      <c r="AQ36" s="101">
        <v>0</v>
      </c>
      <c r="AR36" s="87">
        <v>13</v>
      </c>
      <c r="AS36" s="87">
        <v>13</v>
      </c>
      <c r="AT36" s="195">
        <v>100</v>
      </c>
      <c r="AU36" s="88">
        <v>13</v>
      </c>
      <c r="AV36" s="188">
        <v>449</v>
      </c>
      <c r="AW36" s="113">
        <v>436</v>
      </c>
      <c r="AX36" s="201">
        <v>97.1</v>
      </c>
      <c r="AY36" s="113">
        <v>273</v>
      </c>
      <c r="AZ36" s="210">
        <v>16.62</v>
      </c>
      <c r="BA36" s="87">
        <v>1</v>
      </c>
      <c r="BB36" s="87">
        <v>0</v>
      </c>
      <c r="BC36" s="195">
        <v>0</v>
      </c>
      <c r="BD36" s="87">
        <v>0</v>
      </c>
      <c r="BE36" s="101">
        <v>356</v>
      </c>
      <c r="BF36" s="101">
        <v>319</v>
      </c>
      <c r="BG36" s="207">
        <v>89.61</v>
      </c>
      <c r="BH36" s="101">
        <v>247</v>
      </c>
      <c r="BI36" s="87">
        <v>6</v>
      </c>
      <c r="BJ36" s="87">
        <v>17</v>
      </c>
      <c r="BK36" s="195">
        <v>283.33</v>
      </c>
      <c r="BL36" s="189">
        <v>4</v>
      </c>
      <c r="BM36" s="117">
        <v>86</v>
      </c>
      <c r="BN36" s="117">
        <v>100</v>
      </c>
      <c r="BO36" s="213">
        <v>116.28</v>
      </c>
      <c r="BP36" s="190">
        <v>22</v>
      </c>
      <c r="BQ36" s="26">
        <v>1077</v>
      </c>
      <c r="BR36" s="27">
        <v>972</v>
      </c>
      <c r="BS36" s="216">
        <v>90.25</v>
      </c>
      <c r="BT36" s="219">
        <v>39.880000000000003</v>
      </c>
      <c r="BU36" s="35">
        <v>822</v>
      </c>
      <c r="BV36" s="121">
        <v>390</v>
      </c>
      <c r="BW36" s="121">
        <v>312</v>
      </c>
      <c r="BX36" s="222">
        <v>80</v>
      </c>
      <c r="BY36" s="121">
        <v>295</v>
      </c>
      <c r="BZ36" s="26">
        <v>466</v>
      </c>
      <c r="CA36" s="29">
        <v>15.365729999999999</v>
      </c>
      <c r="CB36" s="27">
        <v>478</v>
      </c>
      <c r="CC36" s="129">
        <v>80</v>
      </c>
      <c r="CD36" s="129">
        <v>79</v>
      </c>
      <c r="CE36" s="130">
        <v>1</v>
      </c>
      <c r="CF36" s="130">
        <v>0</v>
      </c>
      <c r="CG36" s="131">
        <v>9.2299999999999993E-2</v>
      </c>
      <c r="CH36" s="23">
        <v>362</v>
      </c>
      <c r="CI36" s="27">
        <v>366</v>
      </c>
      <c r="CJ36" s="89">
        <v>1</v>
      </c>
      <c r="CK36" s="89">
        <v>58</v>
      </c>
      <c r="CL36" s="29">
        <v>12.62561</v>
      </c>
      <c r="CM36" s="140">
        <v>24</v>
      </c>
      <c r="CN36" s="140">
        <v>33</v>
      </c>
      <c r="CO36" s="141">
        <v>7</v>
      </c>
      <c r="CP36" s="141">
        <v>19</v>
      </c>
      <c r="CQ36" s="142">
        <v>2.6478199999999998</v>
      </c>
      <c r="CR36" s="89">
        <v>0</v>
      </c>
      <c r="CS36" s="89">
        <v>0</v>
      </c>
      <c r="CT36" s="149">
        <v>8</v>
      </c>
      <c r="CU36" s="130">
        <v>1</v>
      </c>
      <c r="CV36" s="130">
        <v>112</v>
      </c>
      <c r="CW36" s="334">
        <v>843</v>
      </c>
      <c r="CX36" s="121">
        <v>258</v>
      </c>
    </row>
    <row r="37" spans="1:145" ht="23.1" hidden="1" customHeight="1">
      <c r="A37" s="315" t="s">
        <v>148</v>
      </c>
      <c r="B37" s="312">
        <v>3490</v>
      </c>
      <c r="C37" s="87">
        <v>3554</v>
      </c>
      <c r="D37" s="195">
        <v>101.83</v>
      </c>
      <c r="E37" s="198">
        <v>129.22</v>
      </c>
      <c r="F37" s="198">
        <v>129.47999999999999</v>
      </c>
      <c r="G37" s="101">
        <v>3497</v>
      </c>
      <c r="H37" s="101">
        <v>5</v>
      </c>
      <c r="I37" s="101">
        <v>89</v>
      </c>
      <c r="J37" s="101">
        <v>402</v>
      </c>
      <c r="K37" s="101">
        <v>3001</v>
      </c>
      <c r="L37" s="87">
        <v>2333</v>
      </c>
      <c r="M37" s="87">
        <v>15</v>
      </c>
      <c r="N37" s="88">
        <v>552</v>
      </c>
      <c r="O37" s="188">
        <v>29</v>
      </c>
      <c r="P37" s="113">
        <v>31</v>
      </c>
      <c r="Q37" s="201">
        <v>106.9</v>
      </c>
      <c r="R37" s="113">
        <v>35</v>
      </c>
      <c r="S37" s="204">
        <v>1.07</v>
      </c>
      <c r="T37" s="87">
        <v>7</v>
      </c>
      <c r="U37" s="87">
        <v>9</v>
      </c>
      <c r="V37" s="195">
        <v>128.57</v>
      </c>
      <c r="W37" s="87">
        <v>14</v>
      </c>
      <c r="X37" s="101">
        <v>0</v>
      </c>
      <c r="Y37" s="101">
        <v>0</v>
      </c>
      <c r="Z37" s="207">
        <v>0</v>
      </c>
      <c r="AA37" s="101">
        <v>0</v>
      </c>
      <c r="AB37" s="87">
        <v>2</v>
      </c>
      <c r="AC37" s="87">
        <v>2</v>
      </c>
      <c r="AD37" s="195">
        <v>100</v>
      </c>
      <c r="AE37" s="87">
        <v>2</v>
      </c>
      <c r="AF37" s="113">
        <v>5</v>
      </c>
      <c r="AG37" s="113">
        <v>7</v>
      </c>
      <c r="AH37" s="201">
        <v>140</v>
      </c>
      <c r="AI37" s="113">
        <v>6</v>
      </c>
      <c r="AJ37" s="87">
        <v>0</v>
      </c>
      <c r="AK37" s="87">
        <v>0</v>
      </c>
      <c r="AL37" s="195">
        <v>0</v>
      </c>
      <c r="AM37" s="87">
        <v>0</v>
      </c>
      <c r="AN37" s="101">
        <v>0</v>
      </c>
      <c r="AO37" s="101">
        <v>0</v>
      </c>
      <c r="AP37" s="207">
        <v>0</v>
      </c>
      <c r="AQ37" s="101">
        <v>0</v>
      </c>
      <c r="AR37" s="87">
        <v>15</v>
      </c>
      <c r="AS37" s="87">
        <v>13</v>
      </c>
      <c r="AT37" s="195">
        <v>86.67</v>
      </c>
      <c r="AU37" s="88">
        <v>13</v>
      </c>
      <c r="AV37" s="188">
        <v>452</v>
      </c>
      <c r="AW37" s="113">
        <v>392</v>
      </c>
      <c r="AX37" s="201">
        <v>86.73</v>
      </c>
      <c r="AY37" s="113">
        <v>277</v>
      </c>
      <c r="AZ37" s="210">
        <v>16.739999999999998</v>
      </c>
      <c r="BA37" s="87">
        <v>0</v>
      </c>
      <c r="BB37" s="87">
        <v>0</v>
      </c>
      <c r="BC37" s="195">
        <v>0</v>
      </c>
      <c r="BD37" s="87">
        <v>0</v>
      </c>
      <c r="BE37" s="101">
        <v>353</v>
      </c>
      <c r="BF37" s="101">
        <v>288</v>
      </c>
      <c r="BG37" s="207">
        <v>81.59</v>
      </c>
      <c r="BH37" s="101">
        <v>248</v>
      </c>
      <c r="BI37" s="87">
        <v>6</v>
      </c>
      <c r="BJ37" s="87">
        <v>7</v>
      </c>
      <c r="BK37" s="195">
        <v>116.67</v>
      </c>
      <c r="BL37" s="189">
        <v>8</v>
      </c>
      <c r="BM37" s="117">
        <v>93</v>
      </c>
      <c r="BN37" s="117">
        <v>97</v>
      </c>
      <c r="BO37" s="213">
        <v>104.3</v>
      </c>
      <c r="BP37" s="190">
        <v>21</v>
      </c>
      <c r="BQ37" s="26">
        <v>1035</v>
      </c>
      <c r="BR37" s="27">
        <v>993</v>
      </c>
      <c r="BS37" s="216">
        <v>95.94</v>
      </c>
      <c r="BT37" s="219">
        <v>38.32</v>
      </c>
      <c r="BU37" s="35">
        <v>910</v>
      </c>
      <c r="BV37" s="121">
        <v>342</v>
      </c>
      <c r="BW37" s="121">
        <v>363</v>
      </c>
      <c r="BX37" s="222">
        <v>106.14</v>
      </c>
      <c r="BY37" s="121">
        <v>328</v>
      </c>
      <c r="BZ37" s="26">
        <v>523</v>
      </c>
      <c r="CA37" s="29">
        <v>15.444789999999999</v>
      </c>
      <c r="CB37" s="27">
        <v>507</v>
      </c>
      <c r="CC37" s="129">
        <v>95</v>
      </c>
      <c r="CD37" s="129">
        <v>87</v>
      </c>
      <c r="CE37" s="130">
        <v>0</v>
      </c>
      <c r="CF37" s="130">
        <v>1</v>
      </c>
      <c r="CG37" s="131">
        <v>9.4399999999999998E-2</v>
      </c>
      <c r="CH37" s="23">
        <v>408</v>
      </c>
      <c r="CI37" s="27">
        <v>400</v>
      </c>
      <c r="CJ37" s="89">
        <v>4</v>
      </c>
      <c r="CK37" s="89">
        <v>81</v>
      </c>
      <c r="CL37" s="29">
        <v>11.380240000000001</v>
      </c>
      <c r="CM37" s="140">
        <v>19</v>
      </c>
      <c r="CN37" s="140">
        <v>19</v>
      </c>
      <c r="CO37" s="141">
        <v>0</v>
      </c>
      <c r="CP37" s="141">
        <v>9</v>
      </c>
      <c r="CQ37" s="142">
        <v>3.9701499999999998</v>
      </c>
      <c r="CR37" s="89">
        <v>1</v>
      </c>
      <c r="CS37" s="89">
        <v>1</v>
      </c>
      <c r="CT37" s="149">
        <v>15</v>
      </c>
      <c r="CU37" s="130">
        <v>4</v>
      </c>
      <c r="CV37" s="130">
        <v>107</v>
      </c>
      <c r="CW37" s="334">
        <v>5</v>
      </c>
      <c r="CX37" s="121">
        <v>317</v>
      </c>
    </row>
    <row r="38" spans="1:145" ht="23.1" hidden="1" customHeight="1">
      <c r="A38" s="315" t="s">
        <v>149</v>
      </c>
      <c r="B38" s="312">
        <v>3445</v>
      </c>
      <c r="C38" s="87">
        <v>3516</v>
      </c>
      <c r="D38" s="195">
        <v>102.06</v>
      </c>
      <c r="E38" s="198">
        <v>127.49</v>
      </c>
      <c r="F38" s="198">
        <v>133.19</v>
      </c>
      <c r="G38" s="101">
        <v>3599</v>
      </c>
      <c r="H38" s="101">
        <v>3</v>
      </c>
      <c r="I38" s="101">
        <v>91</v>
      </c>
      <c r="J38" s="101">
        <v>392</v>
      </c>
      <c r="K38" s="101">
        <v>3113</v>
      </c>
      <c r="L38" s="87">
        <v>2447</v>
      </c>
      <c r="M38" s="87">
        <v>15</v>
      </c>
      <c r="N38" s="88">
        <v>526</v>
      </c>
      <c r="O38" s="188">
        <v>24</v>
      </c>
      <c r="P38" s="113">
        <v>22</v>
      </c>
      <c r="Q38" s="201">
        <v>91.67</v>
      </c>
      <c r="R38" s="113">
        <v>26</v>
      </c>
      <c r="S38" s="204">
        <v>0.89</v>
      </c>
      <c r="T38" s="87">
        <v>7</v>
      </c>
      <c r="U38" s="87">
        <v>6</v>
      </c>
      <c r="V38" s="195">
        <v>85.71</v>
      </c>
      <c r="W38" s="87">
        <v>11</v>
      </c>
      <c r="X38" s="101">
        <v>0</v>
      </c>
      <c r="Y38" s="101">
        <v>0</v>
      </c>
      <c r="Z38" s="207">
        <v>0</v>
      </c>
      <c r="AA38" s="101">
        <v>0</v>
      </c>
      <c r="AB38" s="87">
        <v>1</v>
      </c>
      <c r="AC38" s="87">
        <v>2</v>
      </c>
      <c r="AD38" s="195">
        <v>200</v>
      </c>
      <c r="AE38" s="87">
        <v>2</v>
      </c>
      <c r="AF38" s="113">
        <v>7</v>
      </c>
      <c r="AG38" s="113">
        <v>7</v>
      </c>
      <c r="AH38" s="201">
        <v>100</v>
      </c>
      <c r="AI38" s="113">
        <v>5</v>
      </c>
      <c r="AJ38" s="87">
        <v>0</v>
      </c>
      <c r="AK38" s="87">
        <v>0</v>
      </c>
      <c r="AL38" s="195">
        <v>0</v>
      </c>
      <c r="AM38" s="87">
        <v>0</v>
      </c>
      <c r="AN38" s="101">
        <v>0</v>
      </c>
      <c r="AO38" s="101">
        <v>0</v>
      </c>
      <c r="AP38" s="207">
        <v>0</v>
      </c>
      <c r="AQ38" s="101">
        <v>0</v>
      </c>
      <c r="AR38" s="87">
        <v>9</v>
      </c>
      <c r="AS38" s="87">
        <v>7</v>
      </c>
      <c r="AT38" s="195">
        <v>77.78</v>
      </c>
      <c r="AU38" s="88">
        <v>8</v>
      </c>
      <c r="AV38" s="188">
        <v>455</v>
      </c>
      <c r="AW38" s="113">
        <v>394</v>
      </c>
      <c r="AX38" s="201">
        <v>86.59</v>
      </c>
      <c r="AY38" s="113">
        <v>299</v>
      </c>
      <c r="AZ38" s="210">
        <v>16.84</v>
      </c>
      <c r="BA38" s="87">
        <v>1</v>
      </c>
      <c r="BB38" s="87">
        <v>0</v>
      </c>
      <c r="BC38" s="195">
        <v>0</v>
      </c>
      <c r="BD38" s="87">
        <v>0</v>
      </c>
      <c r="BE38" s="101">
        <v>363</v>
      </c>
      <c r="BF38" s="101">
        <v>310</v>
      </c>
      <c r="BG38" s="207">
        <v>85.4</v>
      </c>
      <c r="BH38" s="101">
        <v>262</v>
      </c>
      <c r="BI38" s="87">
        <v>5</v>
      </c>
      <c r="BJ38" s="87">
        <v>21</v>
      </c>
      <c r="BK38" s="195">
        <v>420</v>
      </c>
      <c r="BL38" s="189">
        <v>17</v>
      </c>
      <c r="BM38" s="117">
        <v>86</v>
      </c>
      <c r="BN38" s="117">
        <v>63</v>
      </c>
      <c r="BO38" s="213">
        <v>73.260000000000005</v>
      </c>
      <c r="BP38" s="190">
        <v>20</v>
      </c>
      <c r="BQ38" s="26">
        <v>1000</v>
      </c>
      <c r="BR38" s="27">
        <v>970</v>
      </c>
      <c r="BS38" s="216">
        <v>97</v>
      </c>
      <c r="BT38" s="219">
        <v>37.01</v>
      </c>
      <c r="BU38" s="35">
        <v>897</v>
      </c>
      <c r="BV38" s="121">
        <v>342</v>
      </c>
      <c r="BW38" s="121">
        <v>347</v>
      </c>
      <c r="BX38" s="222">
        <v>101.46</v>
      </c>
      <c r="BY38" s="121">
        <v>315</v>
      </c>
      <c r="BZ38" s="26">
        <v>483</v>
      </c>
      <c r="CA38" s="29">
        <v>8.77881</v>
      </c>
      <c r="CB38" s="27">
        <v>498</v>
      </c>
      <c r="CC38" s="129">
        <v>116</v>
      </c>
      <c r="CD38" s="129">
        <v>116</v>
      </c>
      <c r="CE38" s="130">
        <v>0</v>
      </c>
      <c r="CF38" s="130">
        <v>5</v>
      </c>
      <c r="CG38" s="131">
        <v>0.87588999999999995</v>
      </c>
      <c r="CH38" s="23">
        <v>353</v>
      </c>
      <c r="CI38" s="27">
        <v>363</v>
      </c>
      <c r="CJ38" s="89">
        <v>3</v>
      </c>
      <c r="CK38" s="89">
        <v>66</v>
      </c>
      <c r="CL38" s="29">
        <v>6.0029199999999996</v>
      </c>
      <c r="CM38" s="140">
        <v>13</v>
      </c>
      <c r="CN38" s="140">
        <v>18</v>
      </c>
      <c r="CO38" s="141">
        <v>0</v>
      </c>
      <c r="CP38" s="141">
        <v>9</v>
      </c>
      <c r="CQ38" s="142">
        <v>1.9</v>
      </c>
      <c r="CR38" s="89">
        <v>1</v>
      </c>
      <c r="CS38" s="89">
        <v>1</v>
      </c>
      <c r="CT38" s="149">
        <v>19</v>
      </c>
      <c r="CU38" s="130">
        <v>7</v>
      </c>
      <c r="CV38" s="130">
        <v>158</v>
      </c>
      <c r="CW38" s="334">
        <v>28</v>
      </c>
      <c r="CX38" s="121">
        <v>323</v>
      </c>
    </row>
    <row r="39" spans="1:145" ht="23.1" hidden="1" customHeight="1">
      <c r="A39" s="333" t="s">
        <v>152</v>
      </c>
      <c r="B39" s="87">
        <v>3429</v>
      </c>
      <c r="C39" s="87">
        <v>2953</v>
      </c>
      <c r="D39" s="195">
        <v>86.12</v>
      </c>
      <c r="E39" s="198">
        <v>126.82</v>
      </c>
      <c r="F39" s="198">
        <v>102.71</v>
      </c>
      <c r="G39" s="101">
        <v>2777</v>
      </c>
      <c r="H39" s="101">
        <v>3</v>
      </c>
      <c r="I39" s="101">
        <v>63</v>
      </c>
      <c r="J39" s="101">
        <v>326</v>
      </c>
      <c r="K39" s="101">
        <v>2385</v>
      </c>
      <c r="L39" s="87">
        <v>2782</v>
      </c>
      <c r="M39" s="87">
        <v>14</v>
      </c>
      <c r="N39" s="88">
        <v>588</v>
      </c>
      <c r="O39" s="113">
        <v>23</v>
      </c>
      <c r="P39" s="113">
        <v>19</v>
      </c>
      <c r="Q39" s="201">
        <v>82.61</v>
      </c>
      <c r="R39" s="113">
        <v>35</v>
      </c>
      <c r="S39" s="204">
        <v>0.85</v>
      </c>
      <c r="T39" s="87">
        <v>8</v>
      </c>
      <c r="U39" s="87">
        <v>5</v>
      </c>
      <c r="V39" s="195">
        <v>62.5</v>
      </c>
      <c r="W39" s="87">
        <v>13</v>
      </c>
      <c r="X39" s="101">
        <v>0</v>
      </c>
      <c r="Y39" s="101">
        <v>0</v>
      </c>
      <c r="Z39" s="207">
        <v>0</v>
      </c>
      <c r="AA39" s="101">
        <v>0</v>
      </c>
      <c r="AB39" s="87">
        <v>4</v>
      </c>
      <c r="AC39" s="87">
        <v>5</v>
      </c>
      <c r="AD39" s="195">
        <v>125</v>
      </c>
      <c r="AE39" s="87">
        <v>13</v>
      </c>
      <c r="AF39" s="113">
        <v>0</v>
      </c>
      <c r="AG39" s="113">
        <v>0</v>
      </c>
      <c r="AH39" s="201">
        <v>0</v>
      </c>
      <c r="AI39" s="113">
        <v>0</v>
      </c>
      <c r="AJ39" s="87">
        <v>0</v>
      </c>
      <c r="AK39" s="87">
        <v>1</v>
      </c>
      <c r="AL39" s="195">
        <v>0</v>
      </c>
      <c r="AM39" s="87">
        <v>1</v>
      </c>
      <c r="AN39" s="101">
        <v>0</v>
      </c>
      <c r="AO39" s="101">
        <v>0</v>
      </c>
      <c r="AP39" s="207">
        <v>0</v>
      </c>
      <c r="AQ39" s="101">
        <v>0</v>
      </c>
      <c r="AR39" s="87">
        <v>11</v>
      </c>
      <c r="AS39" s="87">
        <v>8</v>
      </c>
      <c r="AT39" s="195">
        <v>72.73</v>
      </c>
      <c r="AU39" s="88">
        <v>8</v>
      </c>
      <c r="AV39" s="113">
        <v>594</v>
      </c>
      <c r="AW39" s="113">
        <v>399</v>
      </c>
      <c r="AX39" s="201">
        <v>67.17</v>
      </c>
      <c r="AY39" s="113">
        <v>249</v>
      </c>
      <c r="AZ39" s="210">
        <v>21.97</v>
      </c>
      <c r="BA39" s="87">
        <v>1</v>
      </c>
      <c r="BB39" s="87">
        <v>2</v>
      </c>
      <c r="BC39" s="195">
        <v>200</v>
      </c>
      <c r="BD39" s="87">
        <v>5</v>
      </c>
      <c r="BE39" s="101">
        <v>466</v>
      </c>
      <c r="BF39" s="101">
        <v>292</v>
      </c>
      <c r="BG39" s="207">
        <v>62.66</v>
      </c>
      <c r="BH39" s="101">
        <v>225</v>
      </c>
      <c r="BI39" s="87">
        <v>8</v>
      </c>
      <c r="BJ39" s="87">
        <v>18</v>
      </c>
      <c r="BK39" s="195">
        <v>225</v>
      </c>
      <c r="BL39" s="189">
        <v>6</v>
      </c>
      <c r="BM39" s="117">
        <v>119</v>
      </c>
      <c r="BN39" s="117">
        <v>87</v>
      </c>
      <c r="BO39" s="213">
        <v>73.11</v>
      </c>
      <c r="BP39" s="336">
        <v>13</v>
      </c>
      <c r="BQ39" s="27">
        <v>1267</v>
      </c>
      <c r="BR39" s="27">
        <v>944</v>
      </c>
      <c r="BS39" s="216">
        <v>74.510000000000005</v>
      </c>
      <c r="BT39" s="219">
        <v>46.86</v>
      </c>
      <c r="BU39" s="35">
        <v>725</v>
      </c>
      <c r="BV39" s="121">
        <v>453</v>
      </c>
      <c r="BW39" s="121">
        <v>331</v>
      </c>
      <c r="BX39" s="222">
        <v>73.069999999999993</v>
      </c>
      <c r="BY39" s="335">
        <v>229</v>
      </c>
      <c r="BZ39" s="27">
        <v>435</v>
      </c>
      <c r="CA39" s="29">
        <v>15.63841</v>
      </c>
      <c r="CB39" s="27">
        <v>439</v>
      </c>
      <c r="CC39" s="129">
        <v>83</v>
      </c>
      <c r="CD39" s="129">
        <v>86</v>
      </c>
      <c r="CE39" s="130">
        <v>0</v>
      </c>
      <c r="CF39" s="130">
        <v>2</v>
      </c>
      <c r="CG39" s="131">
        <v>0.25092999999999999</v>
      </c>
      <c r="CH39" s="23">
        <v>337</v>
      </c>
      <c r="CI39" s="27">
        <v>334</v>
      </c>
      <c r="CJ39" s="89">
        <v>3</v>
      </c>
      <c r="CK39" s="89">
        <v>56</v>
      </c>
      <c r="CL39" s="29">
        <v>10.13204</v>
      </c>
      <c r="CM39" s="140">
        <v>15</v>
      </c>
      <c r="CN39" s="140">
        <v>19</v>
      </c>
      <c r="CO39" s="141">
        <v>1</v>
      </c>
      <c r="CP39" s="141">
        <v>14</v>
      </c>
      <c r="CQ39" s="142">
        <v>5.2554400000000001</v>
      </c>
      <c r="CR39" s="89">
        <v>0</v>
      </c>
      <c r="CS39" s="334">
        <v>0</v>
      </c>
      <c r="CT39" s="130">
        <v>13</v>
      </c>
      <c r="CU39" s="130">
        <v>5</v>
      </c>
      <c r="CV39" s="130">
        <v>160</v>
      </c>
      <c r="CW39" s="334">
        <v>2</v>
      </c>
      <c r="CX39" s="121">
        <v>222</v>
      </c>
    </row>
    <row r="40" spans="1:145" s="30" customFormat="1" ht="23.1" customHeight="1">
      <c r="A40" s="22" t="s">
        <v>169</v>
      </c>
      <c r="B40" s="79">
        <v>42658</v>
      </c>
      <c r="C40" s="80">
        <v>41179</v>
      </c>
      <c r="D40" s="194">
        <v>96.532889493178303</v>
      </c>
      <c r="E40" s="197">
        <v>1579.78</v>
      </c>
      <c r="F40" s="197">
        <v>1535.3</v>
      </c>
      <c r="G40" s="100">
        <v>41457</v>
      </c>
      <c r="H40" s="100">
        <v>44</v>
      </c>
      <c r="I40" s="100">
        <v>1124</v>
      </c>
      <c r="J40" s="100">
        <v>4733</v>
      </c>
      <c r="K40" s="100">
        <v>35556</v>
      </c>
      <c r="L40" s="80">
        <v>31391</v>
      </c>
      <c r="M40" s="80">
        <v>143</v>
      </c>
      <c r="N40" s="81">
        <v>7197</v>
      </c>
      <c r="O40" s="187">
        <v>218</v>
      </c>
      <c r="P40" s="112">
        <v>229</v>
      </c>
      <c r="Q40" s="200">
        <v>105.04587155963303</v>
      </c>
      <c r="R40" s="112">
        <v>381</v>
      </c>
      <c r="S40" s="203">
        <v>8.07</v>
      </c>
      <c r="T40" s="80">
        <v>66</v>
      </c>
      <c r="U40" s="80">
        <v>66</v>
      </c>
      <c r="V40" s="194">
        <v>100</v>
      </c>
      <c r="W40" s="80">
        <v>152</v>
      </c>
      <c r="X40" s="100">
        <v>1</v>
      </c>
      <c r="Y40" s="100">
        <v>1</v>
      </c>
      <c r="Z40" s="206">
        <v>100</v>
      </c>
      <c r="AA40" s="100">
        <v>6</v>
      </c>
      <c r="AB40" s="80">
        <v>38</v>
      </c>
      <c r="AC40" s="80">
        <v>45</v>
      </c>
      <c r="AD40" s="194">
        <v>118.42105263157893</v>
      </c>
      <c r="AE40" s="80">
        <v>89</v>
      </c>
      <c r="AF40" s="112">
        <v>25</v>
      </c>
      <c r="AG40" s="112">
        <v>24</v>
      </c>
      <c r="AH40" s="200">
        <v>96</v>
      </c>
      <c r="AI40" s="112">
        <v>24</v>
      </c>
      <c r="AJ40" s="80">
        <v>3</v>
      </c>
      <c r="AK40" s="80">
        <v>3</v>
      </c>
      <c r="AL40" s="194">
        <v>100</v>
      </c>
      <c r="AM40" s="80">
        <v>6</v>
      </c>
      <c r="AN40" s="100">
        <v>0</v>
      </c>
      <c r="AO40" s="100">
        <v>0</v>
      </c>
      <c r="AP40" s="206" t="s">
        <v>78</v>
      </c>
      <c r="AQ40" s="100">
        <v>0</v>
      </c>
      <c r="AR40" s="80">
        <v>85</v>
      </c>
      <c r="AS40" s="80">
        <v>90</v>
      </c>
      <c r="AT40" s="194">
        <v>105.88235294117648</v>
      </c>
      <c r="AU40" s="81">
        <v>104</v>
      </c>
      <c r="AV40" s="187">
        <v>6080</v>
      </c>
      <c r="AW40" s="112">
        <v>5186</v>
      </c>
      <c r="AX40" s="200">
        <v>85.296052631578945</v>
      </c>
      <c r="AY40" s="112">
        <v>3686</v>
      </c>
      <c r="AZ40" s="209">
        <v>225.16</v>
      </c>
      <c r="BA40" s="80">
        <v>9</v>
      </c>
      <c r="BB40" s="80">
        <v>13</v>
      </c>
      <c r="BC40" s="194">
        <v>144.44444444444443</v>
      </c>
      <c r="BD40" s="80">
        <v>13</v>
      </c>
      <c r="BE40" s="100">
        <v>5139</v>
      </c>
      <c r="BF40" s="100">
        <v>4282</v>
      </c>
      <c r="BG40" s="206">
        <v>83.323603813971587</v>
      </c>
      <c r="BH40" s="100">
        <v>3378</v>
      </c>
      <c r="BI40" s="80">
        <v>96</v>
      </c>
      <c r="BJ40" s="80">
        <v>106</v>
      </c>
      <c r="BK40" s="194">
        <v>110.41666666666667</v>
      </c>
      <c r="BL40" s="185">
        <v>81</v>
      </c>
      <c r="BM40" s="116">
        <v>836</v>
      </c>
      <c r="BN40" s="116">
        <v>785</v>
      </c>
      <c r="BO40" s="212">
        <v>93.899521531100476</v>
      </c>
      <c r="BP40" s="186">
        <v>214</v>
      </c>
      <c r="BQ40" s="31">
        <v>13681</v>
      </c>
      <c r="BR40" s="32">
        <v>12426</v>
      </c>
      <c r="BS40" s="215">
        <v>90.826693955120248</v>
      </c>
      <c r="BT40" s="218">
        <v>506.66</v>
      </c>
      <c r="BU40" s="36">
        <v>11256</v>
      </c>
      <c r="BV40" s="120">
        <v>4728</v>
      </c>
      <c r="BW40" s="120">
        <v>4397</v>
      </c>
      <c r="BX40" s="221">
        <v>92.999153976311334</v>
      </c>
      <c r="BY40" s="120">
        <v>3777</v>
      </c>
      <c r="BZ40" s="31">
        <v>5788</v>
      </c>
      <c r="CA40" s="33">
        <v>197.63756000000001</v>
      </c>
      <c r="CB40" s="32">
        <v>5984</v>
      </c>
      <c r="CC40" s="126">
        <v>933</v>
      </c>
      <c r="CD40" s="126">
        <v>963</v>
      </c>
      <c r="CE40" s="127">
        <v>4</v>
      </c>
      <c r="CF40" s="127">
        <v>16</v>
      </c>
      <c r="CG40" s="128">
        <v>4.4854000000000003</v>
      </c>
      <c r="CH40" s="24">
        <v>4592</v>
      </c>
      <c r="CI40" s="32">
        <v>4755</v>
      </c>
      <c r="CJ40" s="82">
        <v>133</v>
      </c>
      <c r="CK40" s="82">
        <v>757</v>
      </c>
      <c r="CL40" s="33">
        <v>115.77941</v>
      </c>
      <c r="CM40" s="137">
        <v>257</v>
      </c>
      <c r="CN40" s="137">
        <v>260</v>
      </c>
      <c r="CO40" s="138">
        <v>53</v>
      </c>
      <c r="CP40" s="138">
        <v>123</v>
      </c>
      <c r="CQ40" s="143">
        <v>63.060690000000001</v>
      </c>
      <c r="CR40" s="82">
        <v>6</v>
      </c>
      <c r="CS40" s="82">
        <v>6</v>
      </c>
      <c r="CT40" s="148">
        <v>150</v>
      </c>
      <c r="CU40" s="127">
        <v>28</v>
      </c>
      <c r="CV40" s="127">
        <v>1864</v>
      </c>
      <c r="CW40" s="84">
        <v>8412</v>
      </c>
      <c r="CX40" s="120">
        <v>3699</v>
      </c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</row>
    <row r="41" spans="1:145" s="30" customFormat="1" ht="23.1" hidden="1" customHeight="1">
      <c r="A41" s="226" t="s">
        <v>179</v>
      </c>
      <c r="B41" s="79">
        <v>42658</v>
      </c>
      <c r="C41" s="80">
        <v>41179</v>
      </c>
      <c r="D41" s="194">
        <v>96.53</v>
      </c>
      <c r="E41" s="197">
        <v>1579.78</v>
      </c>
      <c r="F41" s="197">
        <v>1535.3</v>
      </c>
      <c r="G41" s="100">
        <v>41457</v>
      </c>
      <c r="H41" s="100">
        <v>44</v>
      </c>
      <c r="I41" s="100">
        <v>1124</v>
      </c>
      <c r="J41" s="100">
        <v>4733</v>
      </c>
      <c r="K41" s="100">
        <v>35556</v>
      </c>
      <c r="L41" s="80">
        <v>31391</v>
      </c>
      <c r="M41" s="80">
        <v>143</v>
      </c>
      <c r="N41" s="81">
        <v>7197</v>
      </c>
      <c r="O41" s="187">
        <v>218</v>
      </c>
      <c r="P41" s="112">
        <v>229</v>
      </c>
      <c r="Q41" s="200">
        <v>105.05</v>
      </c>
      <c r="R41" s="112">
        <v>381</v>
      </c>
      <c r="S41" s="203">
        <v>8.07</v>
      </c>
      <c r="T41" s="80">
        <v>66</v>
      </c>
      <c r="U41" s="80">
        <v>66</v>
      </c>
      <c r="V41" s="194">
        <v>100</v>
      </c>
      <c r="W41" s="80">
        <v>152</v>
      </c>
      <c r="X41" s="100">
        <v>1</v>
      </c>
      <c r="Y41" s="100">
        <v>1</v>
      </c>
      <c r="Z41" s="206">
        <v>100</v>
      </c>
      <c r="AA41" s="100">
        <v>6</v>
      </c>
      <c r="AB41" s="80">
        <v>38</v>
      </c>
      <c r="AC41" s="80">
        <v>45</v>
      </c>
      <c r="AD41" s="194">
        <v>118.42</v>
      </c>
      <c r="AE41" s="80">
        <v>89</v>
      </c>
      <c r="AF41" s="112">
        <v>25</v>
      </c>
      <c r="AG41" s="112">
        <v>24</v>
      </c>
      <c r="AH41" s="200">
        <v>96</v>
      </c>
      <c r="AI41" s="112">
        <v>24</v>
      </c>
      <c r="AJ41" s="80">
        <v>3</v>
      </c>
      <c r="AK41" s="80">
        <v>3</v>
      </c>
      <c r="AL41" s="194">
        <v>100</v>
      </c>
      <c r="AM41" s="80">
        <v>6</v>
      </c>
      <c r="AN41" s="100">
        <v>0</v>
      </c>
      <c r="AO41" s="100">
        <v>0</v>
      </c>
      <c r="AP41" s="206">
        <v>0</v>
      </c>
      <c r="AQ41" s="100">
        <v>0</v>
      </c>
      <c r="AR41" s="80">
        <v>85</v>
      </c>
      <c r="AS41" s="80">
        <v>90</v>
      </c>
      <c r="AT41" s="194">
        <v>105.88</v>
      </c>
      <c r="AU41" s="81">
        <v>104</v>
      </c>
      <c r="AV41" s="187">
        <v>6080</v>
      </c>
      <c r="AW41" s="112">
        <v>5186</v>
      </c>
      <c r="AX41" s="200">
        <v>85.3</v>
      </c>
      <c r="AY41" s="112">
        <v>3686</v>
      </c>
      <c r="AZ41" s="209">
        <v>225.16</v>
      </c>
      <c r="BA41" s="80">
        <v>9</v>
      </c>
      <c r="BB41" s="80">
        <v>13</v>
      </c>
      <c r="BC41" s="194">
        <v>144.44</v>
      </c>
      <c r="BD41" s="80">
        <v>13</v>
      </c>
      <c r="BE41" s="100">
        <v>5139</v>
      </c>
      <c r="BF41" s="100">
        <v>4282</v>
      </c>
      <c r="BG41" s="206">
        <v>83.32</v>
      </c>
      <c r="BH41" s="100">
        <v>3378</v>
      </c>
      <c r="BI41" s="80">
        <v>96</v>
      </c>
      <c r="BJ41" s="80">
        <v>106</v>
      </c>
      <c r="BK41" s="194">
        <v>110.42</v>
      </c>
      <c r="BL41" s="185">
        <v>81</v>
      </c>
      <c r="BM41" s="116">
        <v>836</v>
      </c>
      <c r="BN41" s="116">
        <v>785</v>
      </c>
      <c r="BO41" s="212">
        <v>93.9</v>
      </c>
      <c r="BP41" s="186">
        <v>214</v>
      </c>
      <c r="BQ41" s="31">
        <v>13681</v>
      </c>
      <c r="BR41" s="32">
        <v>12426</v>
      </c>
      <c r="BS41" s="215">
        <v>90.83</v>
      </c>
      <c r="BT41" s="218">
        <v>506.66</v>
      </c>
      <c r="BU41" s="36">
        <v>11256</v>
      </c>
      <c r="BV41" s="120">
        <v>4728</v>
      </c>
      <c r="BW41" s="120">
        <v>4397</v>
      </c>
      <c r="BX41" s="221">
        <v>93</v>
      </c>
      <c r="BY41" s="120">
        <v>3777</v>
      </c>
      <c r="BZ41" s="31">
        <v>5788</v>
      </c>
      <c r="CA41" s="33">
        <v>197.63756000000001</v>
      </c>
      <c r="CB41" s="32">
        <v>5984</v>
      </c>
      <c r="CC41" s="126">
        <v>933</v>
      </c>
      <c r="CD41" s="126">
        <v>963</v>
      </c>
      <c r="CE41" s="127">
        <v>4</v>
      </c>
      <c r="CF41" s="127">
        <v>16</v>
      </c>
      <c r="CG41" s="128">
        <v>4.4854000000000003</v>
      </c>
      <c r="CH41" s="24">
        <v>4592</v>
      </c>
      <c r="CI41" s="32">
        <v>4755</v>
      </c>
      <c r="CJ41" s="82">
        <v>133</v>
      </c>
      <c r="CK41" s="82">
        <v>757</v>
      </c>
      <c r="CL41" s="33">
        <v>115.77941</v>
      </c>
      <c r="CM41" s="137">
        <v>257</v>
      </c>
      <c r="CN41" s="137">
        <v>260</v>
      </c>
      <c r="CO41" s="138">
        <v>53</v>
      </c>
      <c r="CP41" s="138">
        <v>123</v>
      </c>
      <c r="CQ41" s="143">
        <v>63.060690000000001</v>
      </c>
      <c r="CR41" s="82">
        <v>6</v>
      </c>
      <c r="CS41" s="82">
        <v>6</v>
      </c>
      <c r="CT41" s="148">
        <v>150</v>
      </c>
      <c r="CU41" s="127">
        <v>28</v>
      </c>
      <c r="CV41" s="127">
        <v>1864</v>
      </c>
      <c r="CW41" s="84">
        <v>8412</v>
      </c>
      <c r="CX41" s="120">
        <v>3699</v>
      </c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</row>
    <row r="42" spans="1:145" ht="23.1" hidden="1" customHeight="1">
      <c r="A42" s="315" t="s">
        <v>140</v>
      </c>
      <c r="B42" s="312">
        <v>3375</v>
      </c>
      <c r="C42" s="87">
        <v>3253</v>
      </c>
      <c r="D42" s="195">
        <v>96.385185185185179</v>
      </c>
      <c r="E42" s="198">
        <v>124.77</v>
      </c>
      <c r="F42" s="198">
        <v>121.52</v>
      </c>
      <c r="G42" s="101">
        <v>3287</v>
      </c>
      <c r="H42" s="101">
        <v>3</v>
      </c>
      <c r="I42" s="101">
        <v>77</v>
      </c>
      <c r="J42" s="101">
        <v>376</v>
      </c>
      <c r="K42" s="101">
        <v>2831</v>
      </c>
      <c r="L42" s="87">
        <v>2718</v>
      </c>
      <c r="M42" s="87">
        <v>11</v>
      </c>
      <c r="N42" s="88">
        <v>642</v>
      </c>
      <c r="O42" s="188">
        <v>15</v>
      </c>
      <c r="P42" s="113">
        <v>22</v>
      </c>
      <c r="Q42" s="201">
        <v>146.66666666666666</v>
      </c>
      <c r="R42" s="113">
        <v>25</v>
      </c>
      <c r="S42" s="204">
        <v>0.55000000000000004</v>
      </c>
      <c r="T42" s="87">
        <v>1</v>
      </c>
      <c r="U42" s="87">
        <v>3</v>
      </c>
      <c r="V42" s="195">
        <v>300</v>
      </c>
      <c r="W42" s="87">
        <v>3</v>
      </c>
      <c r="X42" s="101">
        <v>0</v>
      </c>
      <c r="Y42" s="101">
        <v>0</v>
      </c>
      <c r="Z42" s="207" t="s">
        <v>78</v>
      </c>
      <c r="AA42" s="101">
        <v>0</v>
      </c>
      <c r="AB42" s="87">
        <v>2</v>
      </c>
      <c r="AC42" s="87">
        <v>1</v>
      </c>
      <c r="AD42" s="195">
        <v>50</v>
      </c>
      <c r="AE42" s="87">
        <v>3</v>
      </c>
      <c r="AF42" s="113">
        <v>1</v>
      </c>
      <c r="AG42" s="113">
        <v>1</v>
      </c>
      <c r="AH42" s="201">
        <v>100</v>
      </c>
      <c r="AI42" s="113">
        <v>0</v>
      </c>
      <c r="AJ42" s="87">
        <v>0</v>
      </c>
      <c r="AK42" s="87">
        <v>0</v>
      </c>
      <c r="AL42" s="195" t="s">
        <v>78</v>
      </c>
      <c r="AM42" s="87">
        <v>0</v>
      </c>
      <c r="AN42" s="101">
        <v>0</v>
      </c>
      <c r="AO42" s="101">
        <v>0</v>
      </c>
      <c r="AP42" s="207" t="s">
        <v>78</v>
      </c>
      <c r="AQ42" s="101">
        <v>0</v>
      </c>
      <c r="AR42" s="87">
        <v>11</v>
      </c>
      <c r="AS42" s="87">
        <v>17</v>
      </c>
      <c r="AT42" s="195">
        <v>154.54545454545453</v>
      </c>
      <c r="AU42" s="88">
        <v>19</v>
      </c>
      <c r="AV42" s="188">
        <v>521</v>
      </c>
      <c r="AW42" s="113">
        <v>464</v>
      </c>
      <c r="AX42" s="201">
        <v>89.059500959692897</v>
      </c>
      <c r="AY42" s="113">
        <v>337</v>
      </c>
      <c r="AZ42" s="210">
        <v>19.260000000000002</v>
      </c>
      <c r="BA42" s="87">
        <v>2</v>
      </c>
      <c r="BB42" s="87">
        <v>2</v>
      </c>
      <c r="BC42" s="195">
        <v>100</v>
      </c>
      <c r="BD42" s="87">
        <v>3</v>
      </c>
      <c r="BE42" s="101">
        <v>457</v>
      </c>
      <c r="BF42" s="101">
        <v>381</v>
      </c>
      <c r="BG42" s="207">
        <v>83.369803063457326</v>
      </c>
      <c r="BH42" s="101">
        <v>299</v>
      </c>
      <c r="BI42" s="87">
        <v>9</v>
      </c>
      <c r="BJ42" s="87">
        <v>10</v>
      </c>
      <c r="BK42" s="195">
        <v>111.11111111111111</v>
      </c>
      <c r="BL42" s="189">
        <v>4</v>
      </c>
      <c r="BM42" s="117">
        <v>53</v>
      </c>
      <c r="BN42" s="117">
        <v>71</v>
      </c>
      <c r="BO42" s="213">
        <v>133.96226415094338</v>
      </c>
      <c r="BP42" s="190">
        <v>31</v>
      </c>
      <c r="BQ42" s="26">
        <v>1145</v>
      </c>
      <c r="BR42" s="27">
        <v>1119</v>
      </c>
      <c r="BS42" s="216">
        <v>97.729257641921393</v>
      </c>
      <c r="BT42" s="219">
        <v>42.33</v>
      </c>
      <c r="BU42" s="35">
        <v>995</v>
      </c>
      <c r="BV42" s="121">
        <v>381</v>
      </c>
      <c r="BW42" s="121">
        <v>407</v>
      </c>
      <c r="BX42" s="222">
        <v>106.82414698162729</v>
      </c>
      <c r="BY42" s="121">
        <v>330</v>
      </c>
      <c r="BZ42" s="26">
        <v>318</v>
      </c>
      <c r="CA42" s="29">
        <v>15.25604</v>
      </c>
      <c r="CB42" s="27">
        <v>324</v>
      </c>
      <c r="CC42" s="129">
        <v>64</v>
      </c>
      <c r="CD42" s="129">
        <v>67</v>
      </c>
      <c r="CE42" s="130">
        <v>0</v>
      </c>
      <c r="CF42" s="130">
        <v>2</v>
      </c>
      <c r="CG42" s="131">
        <v>0.25461</v>
      </c>
      <c r="CH42" s="23">
        <v>238</v>
      </c>
      <c r="CI42" s="27">
        <v>241</v>
      </c>
      <c r="CJ42" s="89">
        <v>5</v>
      </c>
      <c r="CK42" s="89">
        <v>47</v>
      </c>
      <c r="CL42" s="29">
        <v>12.99569</v>
      </c>
      <c r="CM42" s="140">
        <v>16</v>
      </c>
      <c r="CN42" s="140">
        <v>16</v>
      </c>
      <c r="CO42" s="141">
        <v>2</v>
      </c>
      <c r="CP42" s="141">
        <v>6</v>
      </c>
      <c r="CQ42" s="142">
        <v>2.0057399999999999</v>
      </c>
      <c r="CR42" s="89">
        <v>0</v>
      </c>
      <c r="CS42" s="89">
        <v>0</v>
      </c>
      <c r="CT42" s="149">
        <v>10</v>
      </c>
      <c r="CU42" s="130">
        <v>1</v>
      </c>
      <c r="CV42" s="130">
        <v>71</v>
      </c>
      <c r="CW42" s="334">
        <v>597</v>
      </c>
      <c r="CX42" s="121">
        <v>273</v>
      </c>
    </row>
    <row r="43" spans="1:145" s="30" customFormat="1" ht="23.1" hidden="1" customHeight="1">
      <c r="A43" s="315" t="s">
        <v>141</v>
      </c>
      <c r="B43" s="312">
        <v>3000</v>
      </c>
      <c r="C43" s="87">
        <v>2931</v>
      </c>
      <c r="D43" s="195">
        <v>97.7</v>
      </c>
      <c r="E43" s="198">
        <v>110.92</v>
      </c>
      <c r="F43" s="198">
        <v>111.51</v>
      </c>
      <c r="G43" s="101">
        <v>3016</v>
      </c>
      <c r="H43" s="101">
        <v>2</v>
      </c>
      <c r="I43" s="101">
        <v>54</v>
      </c>
      <c r="J43" s="101">
        <v>344</v>
      </c>
      <c r="K43" s="101">
        <v>2616</v>
      </c>
      <c r="L43" s="87">
        <v>1959</v>
      </c>
      <c r="M43" s="87">
        <v>11</v>
      </c>
      <c r="N43" s="88">
        <v>493</v>
      </c>
      <c r="O43" s="188">
        <v>17</v>
      </c>
      <c r="P43" s="113">
        <v>16</v>
      </c>
      <c r="Q43" s="201">
        <v>94.117647058823522</v>
      </c>
      <c r="R43" s="113">
        <v>30</v>
      </c>
      <c r="S43" s="204">
        <v>0.63</v>
      </c>
      <c r="T43" s="87">
        <v>10</v>
      </c>
      <c r="U43" s="87">
        <v>8</v>
      </c>
      <c r="V43" s="195">
        <v>80</v>
      </c>
      <c r="W43" s="87">
        <v>19</v>
      </c>
      <c r="X43" s="101">
        <v>0</v>
      </c>
      <c r="Y43" s="101">
        <v>0</v>
      </c>
      <c r="Z43" s="207" t="s">
        <v>78</v>
      </c>
      <c r="AA43" s="101">
        <v>0</v>
      </c>
      <c r="AB43" s="87">
        <v>2</v>
      </c>
      <c r="AC43" s="87">
        <v>4</v>
      </c>
      <c r="AD43" s="195">
        <v>200</v>
      </c>
      <c r="AE43" s="87">
        <v>7</v>
      </c>
      <c r="AF43" s="113">
        <v>0</v>
      </c>
      <c r="AG43" s="113">
        <v>0</v>
      </c>
      <c r="AH43" s="201" t="s">
        <v>78</v>
      </c>
      <c r="AI43" s="113">
        <v>0</v>
      </c>
      <c r="AJ43" s="87">
        <v>1</v>
      </c>
      <c r="AK43" s="87">
        <v>1</v>
      </c>
      <c r="AL43" s="195">
        <v>100</v>
      </c>
      <c r="AM43" s="87">
        <v>1</v>
      </c>
      <c r="AN43" s="101">
        <v>0</v>
      </c>
      <c r="AO43" s="101">
        <v>0</v>
      </c>
      <c r="AP43" s="207" t="s">
        <v>78</v>
      </c>
      <c r="AQ43" s="101">
        <v>0</v>
      </c>
      <c r="AR43" s="87">
        <v>4</v>
      </c>
      <c r="AS43" s="87">
        <v>3</v>
      </c>
      <c r="AT43" s="195">
        <v>75</v>
      </c>
      <c r="AU43" s="88">
        <v>3</v>
      </c>
      <c r="AV43" s="188">
        <v>437</v>
      </c>
      <c r="AW43" s="113">
        <v>351</v>
      </c>
      <c r="AX43" s="201">
        <v>80.320366132723109</v>
      </c>
      <c r="AY43" s="113">
        <v>234</v>
      </c>
      <c r="AZ43" s="210">
        <v>16.16</v>
      </c>
      <c r="BA43" s="87">
        <v>1</v>
      </c>
      <c r="BB43" s="87">
        <v>1</v>
      </c>
      <c r="BC43" s="195">
        <v>100</v>
      </c>
      <c r="BD43" s="87">
        <v>1</v>
      </c>
      <c r="BE43" s="101">
        <v>363</v>
      </c>
      <c r="BF43" s="101">
        <v>266</v>
      </c>
      <c r="BG43" s="207">
        <v>73.278236914600541</v>
      </c>
      <c r="BH43" s="101">
        <v>213</v>
      </c>
      <c r="BI43" s="87">
        <v>8</v>
      </c>
      <c r="BJ43" s="87">
        <v>14</v>
      </c>
      <c r="BK43" s="195">
        <v>175</v>
      </c>
      <c r="BL43" s="189">
        <v>3</v>
      </c>
      <c r="BM43" s="117">
        <v>65</v>
      </c>
      <c r="BN43" s="117">
        <v>70</v>
      </c>
      <c r="BO43" s="213">
        <v>107.69230769230769</v>
      </c>
      <c r="BP43" s="190">
        <v>17</v>
      </c>
      <c r="BQ43" s="26">
        <v>878</v>
      </c>
      <c r="BR43" s="27">
        <v>846</v>
      </c>
      <c r="BS43" s="216">
        <v>96.355353075170854</v>
      </c>
      <c r="BT43" s="219">
        <v>32.46</v>
      </c>
      <c r="BU43" s="35">
        <v>728</v>
      </c>
      <c r="BV43" s="121">
        <v>224</v>
      </c>
      <c r="BW43" s="121">
        <v>308</v>
      </c>
      <c r="BX43" s="222">
        <v>137.5</v>
      </c>
      <c r="BY43" s="121">
        <v>257</v>
      </c>
      <c r="BZ43" s="26">
        <v>355</v>
      </c>
      <c r="CA43" s="29">
        <v>2.9737100000000001</v>
      </c>
      <c r="CB43" s="27">
        <v>377</v>
      </c>
      <c r="CC43" s="129">
        <v>71</v>
      </c>
      <c r="CD43" s="129">
        <v>71</v>
      </c>
      <c r="CE43" s="130">
        <v>0</v>
      </c>
      <c r="CF43" s="130">
        <v>0</v>
      </c>
      <c r="CG43" s="131">
        <v>6.7820000000000005E-2</v>
      </c>
      <c r="CH43" s="23">
        <v>265</v>
      </c>
      <c r="CI43" s="27">
        <v>280</v>
      </c>
      <c r="CJ43" s="89">
        <v>2</v>
      </c>
      <c r="CK43" s="89">
        <v>42</v>
      </c>
      <c r="CL43" s="29">
        <v>1.1393</v>
      </c>
      <c r="CM43" s="328">
        <v>19</v>
      </c>
      <c r="CN43" s="328">
        <v>26</v>
      </c>
      <c r="CO43" s="328">
        <v>3</v>
      </c>
      <c r="CP43" s="328">
        <v>12</v>
      </c>
      <c r="CQ43" s="329">
        <v>1.7665900000000001</v>
      </c>
      <c r="CR43" s="316">
        <v>0</v>
      </c>
      <c r="CS43" s="316">
        <v>0</v>
      </c>
      <c r="CT43" s="149">
        <v>4</v>
      </c>
      <c r="CU43" s="327">
        <v>1</v>
      </c>
      <c r="CV43" s="327">
        <v>14</v>
      </c>
      <c r="CW43" s="334">
        <v>665</v>
      </c>
      <c r="CX43" s="328">
        <v>264</v>
      </c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</row>
    <row r="44" spans="1:145" ht="23.1" hidden="1" customHeight="1">
      <c r="A44" s="315" t="s">
        <v>142</v>
      </c>
      <c r="B44" s="312">
        <v>3569</v>
      </c>
      <c r="C44" s="87">
        <v>3607</v>
      </c>
      <c r="D44" s="195">
        <v>101.06472401232838</v>
      </c>
      <c r="E44" s="198">
        <v>131.97</v>
      </c>
      <c r="F44" s="198">
        <v>133</v>
      </c>
      <c r="G44" s="101">
        <v>3597</v>
      </c>
      <c r="H44" s="101">
        <v>1</v>
      </c>
      <c r="I44" s="101">
        <v>98</v>
      </c>
      <c r="J44" s="101">
        <v>373</v>
      </c>
      <c r="K44" s="101">
        <v>3125</v>
      </c>
      <c r="L44" s="87">
        <v>2738</v>
      </c>
      <c r="M44" s="87">
        <v>11</v>
      </c>
      <c r="N44" s="88">
        <v>590</v>
      </c>
      <c r="O44" s="188">
        <v>17</v>
      </c>
      <c r="P44" s="113">
        <v>19</v>
      </c>
      <c r="Q44" s="201">
        <v>111.76470588235294</v>
      </c>
      <c r="R44" s="113">
        <v>28</v>
      </c>
      <c r="S44" s="204">
        <v>0.63</v>
      </c>
      <c r="T44" s="87">
        <v>7</v>
      </c>
      <c r="U44" s="87">
        <v>4</v>
      </c>
      <c r="V44" s="195">
        <v>57.142857142857139</v>
      </c>
      <c r="W44" s="87">
        <v>4</v>
      </c>
      <c r="X44" s="101">
        <v>0</v>
      </c>
      <c r="Y44" s="101">
        <v>0</v>
      </c>
      <c r="Z44" s="207" t="s">
        <v>78</v>
      </c>
      <c r="AA44" s="101">
        <v>0</v>
      </c>
      <c r="AB44" s="87">
        <v>3</v>
      </c>
      <c r="AC44" s="87">
        <v>5</v>
      </c>
      <c r="AD44" s="195">
        <v>166.66666666666669</v>
      </c>
      <c r="AE44" s="87">
        <v>9</v>
      </c>
      <c r="AF44" s="113">
        <v>0</v>
      </c>
      <c r="AG44" s="113">
        <v>1</v>
      </c>
      <c r="AH44" s="201" t="s">
        <v>78</v>
      </c>
      <c r="AI44" s="113">
        <v>2</v>
      </c>
      <c r="AJ44" s="87">
        <v>0</v>
      </c>
      <c r="AK44" s="87">
        <v>0</v>
      </c>
      <c r="AL44" s="195" t="s">
        <v>78</v>
      </c>
      <c r="AM44" s="87">
        <v>0</v>
      </c>
      <c r="AN44" s="101">
        <v>0</v>
      </c>
      <c r="AO44" s="101">
        <v>0</v>
      </c>
      <c r="AP44" s="207" t="s">
        <v>78</v>
      </c>
      <c r="AQ44" s="101">
        <v>0</v>
      </c>
      <c r="AR44" s="87">
        <v>7</v>
      </c>
      <c r="AS44" s="87">
        <v>9</v>
      </c>
      <c r="AT44" s="195">
        <v>128.57142857142858</v>
      </c>
      <c r="AU44" s="88">
        <v>13</v>
      </c>
      <c r="AV44" s="188">
        <v>521</v>
      </c>
      <c r="AW44" s="113">
        <v>481</v>
      </c>
      <c r="AX44" s="201">
        <v>92.322456813819571</v>
      </c>
      <c r="AY44" s="113">
        <v>333</v>
      </c>
      <c r="AZ44" s="210">
        <v>19.260000000000002</v>
      </c>
      <c r="BA44" s="87">
        <v>2</v>
      </c>
      <c r="BB44" s="87">
        <v>4</v>
      </c>
      <c r="BC44" s="195">
        <v>200</v>
      </c>
      <c r="BD44" s="87">
        <v>3</v>
      </c>
      <c r="BE44" s="101">
        <v>454</v>
      </c>
      <c r="BF44" s="101">
        <v>383</v>
      </c>
      <c r="BG44" s="207">
        <v>84.36123348017621</v>
      </c>
      <c r="BH44" s="101">
        <v>303</v>
      </c>
      <c r="BI44" s="87">
        <v>8</v>
      </c>
      <c r="BJ44" s="87">
        <v>11</v>
      </c>
      <c r="BK44" s="195">
        <v>137.5</v>
      </c>
      <c r="BL44" s="189">
        <v>13</v>
      </c>
      <c r="BM44" s="117">
        <v>57</v>
      </c>
      <c r="BN44" s="117">
        <v>83</v>
      </c>
      <c r="BO44" s="213">
        <v>145.61403508771932</v>
      </c>
      <c r="BP44" s="190">
        <v>14</v>
      </c>
      <c r="BQ44" s="26">
        <v>1154</v>
      </c>
      <c r="BR44" s="27">
        <v>1155</v>
      </c>
      <c r="BS44" s="216">
        <v>100.08665511265164</v>
      </c>
      <c r="BT44" s="219">
        <v>42.67</v>
      </c>
      <c r="BU44" s="35">
        <v>1030</v>
      </c>
      <c r="BV44" s="121">
        <v>433</v>
      </c>
      <c r="BW44" s="121">
        <v>412</v>
      </c>
      <c r="BX44" s="222">
        <v>95.150115473441105</v>
      </c>
      <c r="BY44" s="121">
        <v>378</v>
      </c>
      <c r="BZ44" s="26">
        <v>512</v>
      </c>
      <c r="CA44" s="29">
        <v>16.660730000000001</v>
      </c>
      <c r="CB44" s="27">
        <v>542</v>
      </c>
      <c r="CC44" s="129">
        <v>88</v>
      </c>
      <c r="CD44" s="129">
        <v>94</v>
      </c>
      <c r="CE44" s="130">
        <v>0</v>
      </c>
      <c r="CF44" s="130">
        <v>4</v>
      </c>
      <c r="CG44" s="131">
        <v>0.2485</v>
      </c>
      <c r="CH44" s="23">
        <v>402</v>
      </c>
      <c r="CI44" s="27">
        <v>425</v>
      </c>
      <c r="CJ44" s="89">
        <v>3</v>
      </c>
      <c r="CK44" s="89">
        <v>71</v>
      </c>
      <c r="CL44" s="29">
        <v>7.1564100000000002</v>
      </c>
      <c r="CM44" s="140">
        <v>21</v>
      </c>
      <c r="CN44" s="140">
        <v>22</v>
      </c>
      <c r="CO44" s="141">
        <v>1</v>
      </c>
      <c r="CP44" s="141">
        <v>12</v>
      </c>
      <c r="CQ44" s="142">
        <v>9.2558199999999999</v>
      </c>
      <c r="CR44" s="89">
        <v>1</v>
      </c>
      <c r="CS44" s="89">
        <v>1</v>
      </c>
      <c r="CT44" s="149">
        <v>5</v>
      </c>
      <c r="CU44" s="130">
        <v>2</v>
      </c>
      <c r="CV44" s="130">
        <v>125</v>
      </c>
      <c r="CW44" s="334">
        <v>635</v>
      </c>
      <c r="CX44" s="121">
        <v>356</v>
      </c>
    </row>
    <row r="45" spans="1:145" ht="23.1" hidden="1" customHeight="1">
      <c r="A45" s="315" t="s">
        <v>143</v>
      </c>
      <c r="B45" s="312">
        <v>3525</v>
      </c>
      <c r="C45" s="87">
        <v>3450</v>
      </c>
      <c r="D45" s="195">
        <v>97.872340425531917</v>
      </c>
      <c r="E45" s="198">
        <v>130.35</v>
      </c>
      <c r="F45" s="198">
        <v>120.67</v>
      </c>
      <c r="G45" s="101">
        <v>3263</v>
      </c>
      <c r="H45" s="101">
        <v>3</v>
      </c>
      <c r="I45" s="101">
        <v>70</v>
      </c>
      <c r="J45" s="101">
        <v>360</v>
      </c>
      <c r="K45" s="101">
        <v>2830</v>
      </c>
      <c r="L45" s="87">
        <v>2556</v>
      </c>
      <c r="M45" s="87">
        <v>10</v>
      </c>
      <c r="N45" s="88">
        <v>588</v>
      </c>
      <c r="O45" s="188">
        <v>17</v>
      </c>
      <c r="P45" s="113">
        <v>18</v>
      </c>
      <c r="Q45" s="201">
        <v>105.88235294117648</v>
      </c>
      <c r="R45" s="113">
        <v>30</v>
      </c>
      <c r="S45" s="204">
        <v>0.63</v>
      </c>
      <c r="T45" s="87">
        <v>5</v>
      </c>
      <c r="U45" s="87">
        <v>7</v>
      </c>
      <c r="V45" s="195">
        <v>140</v>
      </c>
      <c r="W45" s="87">
        <v>21</v>
      </c>
      <c r="X45" s="101">
        <v>0</v>
      </c>
      <c r="Y45" s="101">
        <v>0</v>
      </c>
      <c r="Z45" s="207" t="s">
        <v>78</v>
      </c>
      <c r="AA45" s="101">
        <v>0</v>
      </c>
      <c r="AB45" s="87">
        <v>0</v>
      </c>
      <c r="AC45" s="87">
        <v>0</v>
      </c>
      <c r="AD45" s="195" t="s">
        <v>78</v>
      </c>
      <c r="AE45" s="87">
        <v>0</v>
      </c>
      <c r="AF45" s="113">
        <v>6</v>
      </c>
      <c r="AG45" s="113">
        <v>6</v>
      </c>
      <c r="AH45" s="201">
        <v>100</v>
      </c>
      <c r="AI45" s="113">
        <v>4</v>
      </c>
      <c r="AJ45" s="87">
        <v>0</v>
      </c>
      <c r="AK45" s="87">
        <v>0</v>
      </c>
      <c r="AL45" s="195" t="s">
        <v>78</v>
      </c>
      <c r="AM45" s="87">
        <v>0</v>
      </c>
      <c r="AN45" s="101">
        <v>0</v>
      </c>
      <c r="AO45" s="101">
        <v>0</v>
      </c>
      <c r="AP45" s="207" t="s">
        <v>78</v>
      </c>
      <c r="AQ45" s="101">
        <v>0</v>
      </c>
      <c r="AR45" s="87">
        <v>6</v>
      </c>
      <c r="AS45" s="87">
        <v>5</v>
      </c>
      <c r="AT45" s="195">
        <v>83.333333333333343</v>
      </c>
      <c r="AU45" s="88">
        <v>5</v>
      </c>
      <c r="AV45" s="188">
        <v>555</v>
      </c>
      <c r="AW45" s="113">
        <v>518</v>
      </c>
      <c r="AX45" s="201">
        <v>93.333333333333329</v>
      </c>
      <c r="AY45" s="113">
        <v>325</v>
      </c>
      <c r="AZ45" s="210">
        <v>20.52</v>
      </c>
      <c r="BA45" s="87">
        <v>0</v>
      </c>
      <c r="BB45" s="87">
        <v>1</v>
      </c>
      <c r="BC45" s="195" t="s">
        <v>78</v>
      </c>
      <c r="BD45" s="87">
        <v>1</v>
      </c>
      <c r="BE45" s="101">
        <v>484</v>
      </c>
      <c r="BF45" s="101">
        <v>438</v>
      </c>
      <c r="BG45" s="207">
        <v>90.495867768595033</v>
      </c>
      <c r="BH45" s="101">
        <v>298</v>
      </c>
      <c r="BI45" s="87">
        <v>5</v>
      </c>
      <c r="BJ45" s="87">
        <v>11</v>
      </c>
      <c r="BK45" s="195">
        <v>220.00000000000003</v>
      </c>
      <c r="BL45" s="189">
        <v>13</v>
      </c>
      <c r="BM45" s="117">
        <v>66</v>
      </c>
      <c r="BN45" s="117">
        <v>68</v>
      </c>
      <c r="BO45" s="213">
        <v>103.03030303030303</v>
      </c>
      <c r="BP45" s="190">
        <v>13</v>
      </c>
      <c r="BQ45" s="26">
        <v>1147</v>
      </c>
      <c r="BR45" s="27">
        <v>1046</v>
      </c>
      <c r="BS45" s="216">
        <v>91.19442022667829</v>
      </c>
      <c r="BT45" s="219">
        <v>42.42</v>
      </c>
      <c r="BU45" s="35">
        <v>840</v>
      </c>
      <c r="BV45" s="121">
        <v>382</v>
      </c>
      <c r="BW45" s="121">
        <v>320</v>
      </c>
      <c r="BX45" s="222">
        <v>83.769633507853399</v>
      </c>
      <c r="BY45" s="121">
        <v>255</v>
      </c>
      <c r="BZ45" s="26">
        <v>507</v>
      </c>
      <c r="CA45" s="29">
        <v>10.08183</v>
      </c>
      <c r="CB45" s="27">
        <v>511</v>
      </c>
      <c r="CC45" s="129">
        <v>83</v>
      </c>
      <c r="CD45" s="129">
        <v>85</v>
      </c>
      <c r="CE45" s="130">
        <v>0</v>
      </c>
      <c r="CF45" s="130">
        <v>0</v>
      </c>
      <c r="CG45" s="131">
        <v>0.11096</v>
      </c>
      <c r="CH45" s="23">
        <v>400</v>
      </c>
      <c r="CI45" s="27">
        <v>403</v>
      </c>
      <c r="CJ45" s="89">
        <v>8</v>
      </c>
      <c r="CK45" s="89">
        <v>63</v>
      </c>
      <c r="CL45" s="29">
        <v>4.5214800000000004</v>
      </c>
      <c r="CM45" s="140">
        <v>24</v>
      </c>
      <c r="CN45" s="140">
        <v>23</v>
      </c>
      <c r="CO45" s="141">
        <v>2</v>
      </c>
      <c r="CP45" s="141">
        <v>12</v>
      </c>
      <c r="CQ45" s="142">
        <v>5.4493900000000002</v>
      </c>
      <c r="CR45" s="89">
        <v>0</v>
      </c>
      <c r="CS45" s="89">
        <v>0</v>
      </c>
      <c r="CT45" s="149">
        <v>8</v>
      </c>
      <c r="CU45" s="130">
        <v>1</v>
      </c>
      <c r="CV45" s="130">
        <v>30</v>
      </c>
      <c r="CW45" s="334">
        <v>729</v>
      </c>
      <c r="CX45" s="121">
        <v>278</v>
      </c>
    </row>
    <row r="46" spans="1:145" ht="23.1" hidden="1" customHeight="1">
      <c r="A46" s="315" t="s">
        <v>144</v>
      </c>
      <c r="B46" s="312">
        <v>3754</v>
      </c>
      <c r="C46" s="87">
        <v>3734</v>
      </c>
      <c r="D46" s="195">
        <v>99.467234949387318</v>
      </c>
      <c r="E46" s="198">
        <v>138.86000000000001</v>
      </c>
      <c r="F46" s="198">
        <v>138.6</v>
      </c>
      <c r="G46" s="101">
        <v>3747</v>
      </c>
      <c r="H46" s="101">
        <v>3</v>
      </c>
      <c r="I46" s="101">
        <v>72</v>
      </c>
      <c r="J46" s="101">
        <v>421</v>
      </c>
      <c r="K46" s="101">
        <v>3251</v>
      </c>
      <c r="L46" s="87">
        <v>2662</v>
      </c>
      <c r="M46" s="87">
        <v>16</v>
      </c>
      <c r="N46" s="88">
        <v>645</v>
      </c>
      <c r="O46" s="188">
        <v>19</v>
      </c>
      <c r="P46" s="113">
        <v>20</v>
      </c>
      <c r="Q46" s="201">
        <v>105.26315789473684</v>
      </c>
      <c r="R46" s="113">
        <v>28</v>
      </c>
      <c r="S46" s="204">
        <v>0.7</v>
      </c>
      <c r="T46" s="87">
        <v>3</v>
      </c>
      <c r="U46" s="87">
        <v>3</v>
      </c>
      <c r="V46" s="195">
        <v>100</v>
      </c>
      <c r="W46" s="87">
        <v>4</v>
      </c>
      <c r="X46" s="101">
        <v>0</v>
      </c>
      <c r="Y46" s="101">
        <v>0</v>
      </c>
      <c r="Z46" s="207" t="s">
        <v>78</v>
      </c>
      <c r="AA46" s="101">
        <v>0</v>
      </c>
      <c r="AB46" s="87">
        <v>2</v>
      </c>
      <c r="AC46" s="87">
        <v>4</v>
      </c>
      <c r="AD46" s="195">
        <v>200</v>
      </c>
      <c r="AE46" s="87">
        <v>9</v>
      </c>
      <c r="AF46" s="113">
        <v>3</v>
      </c>
      <c r="AG46" s="113">
        <v>3</v>
      </c>
      <c r="AH46" s="201">
        <v>100</v>
      </c>
      <c r="AI46" s="113">
        <v>3</v>
      </c>
      <c r="AJ46" s="87">
        <v>1</v>
      </c>
      <c r="AK46" s="87">
        <v>1</v>
      </c>
      <c r="AL46" s="195">
        <v>100</v>
      </c>
      <c r="AM46" s="87">
        <v>2</v>
      </c>
      <c r="AN46" s="101">
        <v>0</v>
      </c>
      <c r="AO46" s="101">
        <v>0</v>
      </c>
      <c r="AP46" s="207" t="s">
        <v>78</v>
      </c>
      <c r="AQ46" s="101">
        <v>0</v>
      </c>
      <c r="AR46" s="87">
        <v>10</v>
      </c>
      <c r="AS46" s="87">
        <v>9</v>
      </c>
      <c r="AT46" s="195">
        <v>90</v>
      </c>
      <c r="AU46" s="88">
        <v>10</v>
      </c>
      <c r="AV46" s="188">
        <v>538</v>
      </c>
      <c r="AW46" s="113">
        <v>457</v>
      </c>
      <c r="AX46" s="201">
        <v>84.94423791821562</v>
      </c>
      <c r="AY46" s="113">
        <v>334</v>
      </c>
      <c r="AZ46" s="210">
        <v>19.899999999999999</v>
      </c>
      <c r="BA46" s="87">
        <v>1</v>
      </c>
      <c r="BB46" s="87">
        <v>1</v>
      </c>
      <c r="BC46" s="195">
        <v>100</v>
      </c>
      <c r="BD46" s="87">
        <v>1</v>
      </c>
      <c r="BE46" s="101">
        <v>459</v>
      </c>
      <c r="BF46" s="101">
        <v>389</v>
      </c>
      <c r="BG46" s="207">
        <v>84.74945533769062</v>
      </c>
      <c r="BH46" s="101">
        <v>313</v>
      </c>
      <c r="BI46" s="87">
        <v>7</v>
      </c>
      <c r="BJ46" s="87">
        <v>6</v>
      </c>
      <c r="BK46" s="195">
        <v>85.714285714285708</v>
      </c>
      <c r="BL46" s="189">
        <v>1</v>
      </c>
      <c r="BM46" s="117">
        <v>71</v>
      </c>
      <c r="BN46" s="117">
        <v>61</v>
      </c>
      <c r="BO46" s="213">
        <v>85.91549295774648</v>
      </c>
      <c r="BP46" s="190">
        <v>19</v>
      </c>
      <c r="BQ46" s="26">
        <v>1108</v>
      </c>
      <c r="BR46" s="27">
        <v>1013</v>
      </c>
      <c r="BS46" s="216">
        <v>91.4259927797834</v>
      </c>
      <c r="BT46" s="219">
        <v>40.99</v>
      </c>
      <c r="BU46" s="35">
        <v>887</v>
      </c>
      <c r="BV46" s="121">
        <v>334</v>
      </c>
      <c r="BW46" s="121">
        <v>325</v>
      </c>
      <c r="BX46" s="222">
        <v>97.305389221556879</v>
      </c>
      <c r="BY46" s="121">
        <v>263</v>
      </c>
      <c r="BZ46" s="26">
        <v>585</v>
      </c>
      <c r="CA46" s="29">
        <v>22.314589999999999</v>
      </c>
      <c r="CB46" s="27">
        <v>606</v>
      </c>
      <c r="CC46" s="129">
        <v>107</v>
      </c>
      <c r="CD46" s="129">
        <v>116</v>
      </c>
      <c r="CE46" s="130">
        <v>0</v>
      </c>
      <c r="CF46" s="130">
        <v>2</v>
      </c>
      <c r="CG46" s="131">
        <v>0.22369</v>
      </c>
      <c r="CH46" s="23">
        <v>467</v>
      </c>
      <c r="CI46" s="27">
        <v>478</v>
      </c>
      <c r="CJ46" s="89">
        <v>7</v>
      </c>
      <c r="CK46" s="89">
        <v>79</v>
      </c>
      <c r="CL46" s="29">
        <v>20.072839999999999</v>
      </c>
      <c r="CM46" s="140">
        <v>11</v>
      </c>
      <c r="CN46" s="140">
        <v>12</v>
      </c>
      <c r="CO46" s="141">
        <v>1</v>
      </c>
      <c r="CP46" s="141">
        <v>4</v>
      </c>
      <c r="CQ46" s="142">
        <v>2.0180600000000002</v>
      </c>
      <c r="CR46" s="89">
        <v>0</v>
      </c>
      <c r="CS46" s="89">
        <v>0</v>
      </c>
      <c r="CT46" s="149">
        <v>19</v>
      </c>
      <c r="CU46" s="130">
        <v>2</v>
      </c>
      <c r="CV46" s="130">
        <v>101</v>
      </c>
      <c r="CW46" s="334">
        <v>803</v>
      </c>
      <c r="CX46" s="121">
        <v>350</v>
      </c>
    </row>
    <row r="47" spans="1:145" ht="23.1" hidden="1" customHeight="1">
      <c r="A47" s="315" t="s">
        <v>145</v>
      </c>
      <c r="B47" s="312">
        <v>3549</v>
      </c>
      <c r="C47" s="87">
        <v>3514</v>
      </c>
      <c r="D47" s="195">
        <v>99.013806706114394</v>
      </c>
      <c r="E47" s="198">
        <v>131.30000000000001</v>
      </c>
      <c r="F47" s="198">
        <v>130.66999999999999</v>
      </c>
      <c r="G47" s="101">
        <v>3532</v>
      </c>
      <c r="H47" s="101">
        <v>7</v>
      </c>
      <c r="I47" s="101">
        <v>75</v>
      </c>
      <c r="J47" s="101">
        <v>387</v>
      </c>
      <c r="K47" s="101">
        <v>3063</v>
      </c>
      <c r="L47" s="87">
        <v>2568</v>
      </c>
      <c r="M47" s="87">
        <v>8</v>
      </c>
      <c r="N47" s="88">
        <v>606</v>
      </c>
      <c r="O47" s="188">
        <v>15</v>
      </c>
      <c r="P47" s="113">
        <v>18</v>
      </c>
      <c r="Q47" s="201">
        <v>120</v>
      </c>
      <c r="R47" s="113">
        <v>36</v>
      </c>
      <c r="S47" s="204">
        <v>0.55000000000000004</v>
      </c>
      <c r="T47" s="87">
        <v>4</v>
      </c>
      <c r="U47" s="87">
        <v>6</v>
      </c>
      <c r="V47" s="195">
        <v>150</v>
      </c>
      <c r="W47" s="87">
        <v>15</v>
      </c>
      <c r="X47" s="101">
        <v>1</v>
      </c>
      <c r="Y47" s="101">
        <v>1</v>
      </c>
      <c r="Z47" s="207">
        <v>100</v>
      </c>
      <c r="AA47" s="101">
        <v>6</v>
      </c>
      <c r="AB47" s="87">
        <v>4</v>
      </c>
      <c r="AC47" s="87">
        <v>4</v>
      </c>
      <c r="AD47" s="195">
        <v>100</v>
      </c>
      <c r="AE47" s="87">
        <v>6</v>
      </c>
      <c r="AF47" s="113">
        <v>1</v>
      </c>
      <c r="AG47" s="113">
        <v>1</v>
      </c>
      <c r="AH47" s="201">
        <v>100</v>
      </c>
      <c r="AI47" s="113">
        <v>1</v>
      </c>
      <c r="AJ47" s="87">
        <v>1</v>
      </c>
      <c r="AK47" s="87">
        <v>1</v>
      </c>
      <c r="AL47" s="195">
        <v>100</v>
      </c>
      <c r="AM47" s="87">
        <v>3</v>
      </c>
      <c r="AN47" s="101">
        <v>0</v>
      </c>
      <c r="AO47" s="101">
        <v>0</v>
      </c>
      <c r="AP47" s="207" t="s">
        <v>78</v>
      </c>
      <c r="AQ47" s="101">
        <v>0</v>
      </c>
      <c r="AR47" s="87">
        <v>4</v>
      </c>
      <c r="AS47" s="87">
        <v>5</v>
      </c>
      <c r="AT47" s="195">
        <v>125</v>
      </c>
      <c r="AU47" s="88">
        <v>5</v>
      </c>
      <c r="AV47" s="188">
        <v>482</v>
      </c>
      <c r="AW47" s="113">
        <v>439</v>
      </c>
      <c r="AX47" s="201">
        <v>91.078838174273855</v>
      </c>
      <c r="AY47" s="113">
        <v>297</v>
      </c>
      <c r="AZ47" s="210">
        <v>17.829999999999998</v>
      </c>
      <c r="BA47" s="87">
        <v>0</v>
      </c>
      <c r="BB47" s="87">
        <v>1</v>
      </c>
      <c r="BC47" s="195" t="s">
        <v>78</v>
      </c>
      <c r="BD47" s="87">
        <v>1</v>
      </c>
      <c r="BE47" s="101">
        <v>410</v>
      </c>
      <c r="BF47" s="101">
        <v>360</v>
      </c>
      <c r="BG47" s="207">
        <v>87.804878048780495</v>
      </c>
      <c r="BH47" s="101">
        <v>267</v>
      </c>
      <c r="BI47" s="87">
        <v>3</v>
      </c>
      <c r="BJ47" s="87">
        <v>5</v>
      </c>
      <c r="BK47" s="195">
        <v>166.66666666666669</v>
      </c>
      <c r="BL47" s="189">
        <v>9</v>
      </c>
      <c r="BM47" s="117">
        <v>69</v>
      </c>
      <c r="BN47" s="117">
        <v>73</v>
      </c>
      <c r="BO47" s="213">
        <v>105.79710144927536</v>
      </c>
      <c r="BP47" s="190">
        <v>20</v>
      </c>
      <c r="BQ47" s="26">
        <v>1095</v>
      </c>
      <c r="BR47" s="27">
        <v>1032</v>
      </c>
      <c r="BS47" s="216">
        <v>94.246575342465761</v>
      </c>
      <c r="BT47" s="219">
        <v>40.51</v>
      </c>
      <c r="BU47" s="35">
        <v>981</v>
      </c>
      <c r="BV47" s="121">
        <v>371</v>
      </c>
      <c r="BW47" s="121">
        <v>361</v>
      </c>
      <c r="BX47" s="222">
        <v>97.304582210242586</v>
      </c>
      <c r="BY47" s="121">
        <v>356</v>
      </c>
      <c r="BZ47" s="26">
        <v>480</v>
      </c>
      <c r="CA47" s="29">
        <v>51.946860000000001</v>
      </c>
      <c r="CB47" s="27">
        <v>523</v>
      </c>
      <c r="CC47" s="129">
        <v>78</v>
      </c>
      <c r="CD47" s="129">
        <v>87</v>
      </c>
      <c r="CE47" s="130">
        <v>1</v>
      </c>
      <c r="CF47" s="130">
        <v>1</v>
      </c>
      <c r="CG47" s="131">
        <v>1.4384600000000001</v>
      </c>
      <c r="CH47" s="23">
        <v>391</v>
      </c>
      <c r="CI47" s="27">
        <v>422</v>
      </c>
      <c r="CJ47" s="89">
        <v>5</v>
      </c>
      <c r="CK47" s="89">
        <v>60</v>
      </c>
      <c r="CL47" s="29">
        <v>15.965579999999999</v>
      </c>
      <c r="CM47" s="140">
        <v>11</v>
      </c>
      <c r="CN47" s="140">
        <v>14</v>
      </c>
      <c r="CO47" s="141">
        <v>0</v>
      </c>
      <c r="CP47" s="141">
        <v>7</v>
      </c>
      <c r="CQ47" s="142">
        <v>20.463259999999998</v>
      </c>
      <c r="CR47" s="89">
        <v>0</v>
      </c>
      <c r="CS47" s="89">
        <v>0</v>
      </c>
      <c r="CT47" s="149">
        <v>17</v>
      </c>
      <c r="CU47" s="130">
        <v>3</v>
      </c>
      <c r="CV47" s="130">
        <v>243</v>
      </c>
      <c r="CW47" s="334">
        <v>722</v>
      </c>
      <c r="CX47" s="121">
        <v>344</v>
      </c>
    </row>
    <row r="48" spans="1:145" ht="23.1" hidden="1" customHeight="1">
      <c r="A48" s="315" t="s">
        <v>146</v>
      </c>
      <c r="B48" s="312">
        <v>3725</v>
      </c>
      <c r="C48" s="87">
        <v>3670</v>
      </c>
      <c r="D48" s="195">
        <v>98.523489932885909</v>
      </c>
      <c r="E48" s="198">
        <v>137.85</v>
      </c>
      <c r="F48" s="198">
        <v>137.96</v>
      </c>
      <c r="G48" s="101">
        <v>3728</v>
      </c>
      <c r="H48" s="101">
        <v>5</v>
      </c>
      <c r="I48" s="101">
        <v>191</v>
      </c>
      <c r="J48" s="101">
        <v>518</v>
      </c>
      <c r="K48" s="101">
        <v>3014</v>
      </c>
      <c r="L48" s="87">
        <v>2548</v>
      </c>
      <c r="M48" s="87">
        <v>9</v>
      </c>
      <c r="N48" s="88">
        <v>616</v>
      </c>
      <c r="O48" s="188">
        <v>19</v>
      </c>
      <c r="P48" s="113">
        <v>18</v>
      </c>
      <c r="Q48" s="201">
        <v>94.73684210526315</v>
      </c>
      <c r="R48" s="113">
        <v>30</v>
      </c>
      <c r="S48" s="204">
        <v>0.7</v>
      </c>
      <c r="T48" s="87">
        <v>5</v>
      </c>
      <c r="U48" s="87">
        <v>5</v>
      </c>
      <c r="V48" s="195">
        <v>100</v>
      </c>
      <c r="W48" s="87">
        <v>16</v>
      </c>
      <c r="X48" s="101">
        <v>0</v>
      </c>
      <c r="Y48" s="101">
        <v>0</v>
      </c>
      <c r="Z48" s="207" t="s">
        <v>78</v>
      </c>
      <c r="AA48" s="101">
        <v>0</v>
      </c>
      <c r="AB48" s="87">
        <v>2</v>
      </c>
      <c r="AC48" s="87">
        <v>2</v>
      </c>
      <c r="AD48" s="195">
        <v>100</v>
      </c>
      <c r="AE48" s="87">
        <v>2</v>
      </c>
      <c r="AF48" s="113">
        <v>3</v>
      </c>
      <c r="AG48" s="113">
        <v>3</v>
      </c>
      <c r="AH48" s="201">
        <v>100</v>
      </c>
      <c r="AI48" s="113">
        <v>3</v>
      </c>
      <c r="AJ48" s="87">
        <v>0</v>
      </c>
      <c r="AK48" s="87">
        <v>0</v>
      </c>
      <c r="AL48" s="195" t="s">
        <v>78</v>
      </c>
      <c r="AM48" s="87">
        <v>0</v>
      </c>
      <c r="AN48" s="101">
        <v>0</v>
      </c>
      <c r="AO48" s="101">
        <v>0</v>
      </c>
      <c r="AP48" s="207" t="s">
        <v>78</v>
      </c>
      <c r="AQ48" s="101">
        <v>0</v>
      </c>
      <c r="AR48" s="87">
        <v>9</v>
      </c>
      <c r="AS48" s="87">
        <v>8</v>
      </c>
      <c r="AT48" s="195">
        <v>88.888888888888886</v>
      </c>
      <c r="AU48" s="88">
        <v>9</v>
      </c>
      <c r="AV48" s="188">
        <v>478</v>
      </c>
      <c r="AW48" s="113">
        <v>419</v>
      </c>
      <c r="AX48" s="201">
        <v>87.656903765690373</v>
      </c>
      <c r="AY48" s="113">
        <v>310</v>
      </c>
      <c r="AZ48" s="210">
        <v>17.690000000000001</v>
      </c>
      <c r="BA48" s="87">
        <v>0</v>
      </c>
      <c r="BB48" s="87">
        <v>0</v>
      </c>
      <c r="BC48" s="195" t="s">
        <v>78</v>
      </c>
      <c r="BD48" s="87">
        <v>0</v>
      </c>
      <c r="BE48" s="101">
        <v>387</v>
      </c>
      <c r="BF48" s="101">
        <v>325</v>
      </c>
      <c r="BG48" s="207">
        <v>83.979328165374682</v>
      </c>
      <c r="BH48" s="101">
        <v>278</v>
      </c>
      <c r="BI48" s="87">
        <v>11</v>
      </c>
      <c r="BJ48" s="87">
        <v>8</v>
      </c>
      <c r="BK48" s="195">
        <v>72.727272727272734</v>
      </c>
      <c r="BL48" s="189">
        <v>8</v>
      </c>
      <c r="BM48" s="117">
        <v>80</v>
      </c>
      <c r="BN48" s="117">
        <v>86</v>
      </c>
      <c r="BO48" s="213">
        <v>107.5</v>
      </c>
      <c r="BP48" s="190">
        <v>24</v>
      </c>
      <c r="BQ48" s="26">
        <v>1166</v>
      </c>
      <c r="BR48" s="27">
        <v>1039</v>
      </c>
      <c r="BS48" s="216">
        <v>89.108061749571192</v>
      </c>
      <c r="BT48" s="219">
        <v>43.15</v>
      </c>
      <c r="BU48" s="35">
        <v>942</v>
      </c>
      <c r="BV48" s="121">
        <v>421</v>
      </c>
      <c r="BW48" s="121">
        <v>357</v>
      </c>
      <c r="BX48" s="222">
        <v>84.798099762470315</v>
      </c>
      <c r="BY48" s="121">
        <v>282</v>
      </c>
      <c r="BZ48" s="26">
        <v>675</v>
      </c>
      <c r="CA48" s="29">
        <v>26.555879999999998</v>
      </c>
      <c r="CB48" s="27">
        <v>688</v>
      </c>
      <c r="CC48" s="129">
        <v>102</v>
      </c>
      <c r="CD48" s="129">
        <v>101</v>
      </c>
      <c r="CE48" s="130">
        <v>0</v>
      </c>
      <c r="CF48" s="130">
        <v>3</v>
      </c>
      <c r="CG48" s="131">
        <v>0.98116000000000003</v>
      </c>
      <c r="CH48" s="23">
        <v>499</v>
      </c>
      <c r="CI48" s="27">
        <v>517</v>
      </c>
      <c r="CJ48" s="89">
        <v>56</v>
      </c>
      <c r="CK48" s="89">
        <v>96</v>
      </c>
      <c r="CL48" s="29">
        <v>19.259409999999999</v>
      </c>
      <c r="CM48" s="140">
        <v>73</v>
      </c>
      <c r="CN48" s="140">
        <v>70</v>
      </c>
      <c r="CO48" s="141">
        <v>26</v>
      </c>
      <c r="CP48" s="141">
        <v>34</v>
      </c>
      <c r="CQ48" s="142">
        <v>6.3153100000000002</v>
      </c>
      <c r="CR48" s="89">
        <v>1</v>
      </c>
      <c r="CS48" s="89">
        <v>0</v>
      </c>
      <c r="CT48" s="149">
        <v>17</v>
      </c>
      <c r="CU48" s="130">
        <v>5</v>
      </c>
      <c r="CV48" s="130">
        <v>215</v>
      </c>
      <c r="CW48" s="334">
        <v>791</v>
      </c>
      <c r="CX48" s="121">
        <v>286</v>
      </c>
    </row>
    <row r="49" spans="1:145" ht="23.1" hidden="1" customHeight="1">
      <c r="A49" s="315" t="s">
        <v>151</v>
      </c>
      <c r="B49" s="312">
        <v>3829</v>
      </c>
      <c r="C49" s="87">
        <v>3853</v>
      </c>
      <c r="D49" s="195">
        <v>100.62679550796551</v>
      </c>
      <c r="E49" s="198">
        <v>141.81</v>
      </c>
      <c r="F49" s="198">
        <v>137.03</v>
      </c>
      <c r="G49" s="101">
        <v>3700</v>
      </c>
      <c r="H49" s="101">
        <v>7</v>
      </c>
      <c r="I49" s="101">
        <v>126</v>
      </c>
      <c r="J49" s="101">
        <v>442</v>
      </c>
      <c r="K49" s="101">
        <v>3125</v>
      </c>
      <c r="L49" s="87">
        <v>2812</v>
      </c>
      <c r="M49" s="87">
        <v>13</v>
      </c>
      <c r="N49" s="88">
        <v>605</v>
      </c>
      <c r="O49" s="188">
        <v>13</v>
      </c>
      <c r="P49" s="113">
        <v>16</v>
      </c>
      <c r="Q49" s="201">
        <v>123.07692307692308</v>
      </c>
      <c r="R49" s="113">
        <v>25</v>
      </c>
      <c r="S49" s="204">
        <v>0.48</v>
      </c>
      <c r="T49" s="87">
        <v>3</v>
      </c>
      <c r="U49" s="87">
        <v>3</v>
      </c>
      <c r="V49" s="195">
        <v>100</v>
      </c>
      <c r="W49" s="87">
        <v>9</v>
      </c>
      <c r="X49" s="101">
        <v>0</v>
      </c>
      <c r="Y49" s="101">
        <v>0</v>
      </c>
      <c r="Z49" s="207" t="s">
        <v>78</v>
      </c>
      <c r="AA49" s="101">
        <v>0</v>
      </c>
      <c r="AB49" s="87">
        <v>1</v>
      </c>
      <c r="AC49" s="87">
        <v>2</v>
      </c>
      <c r="AD49" s="195">
        <v>200</v>
      </c>
      <c r="AE49" s="87">
        <v>3</v>
      </c>
      <c r="AF49" s="113">
        <v>3</v>
      </c>
      <c r="AG49" s="113">
        <v>3</v>
      </c>
      <c r="AH49" s="201">
        <v>100</v>
      </c>
      <c r="AI49" s="113">
        <v>3</v>
      </c>
      <c r="AJ49" s="87">
        <v>0</v>
      </c>
      <c r="AK49" s="87">
        <v>0</v>
      </c>
      <c r="AL49" s="195" t="s">
        <v>78</v>
      </c>
      <c r="AM49" s="87">
        <v>0</v>
      </c>
      <c r="AN49" s="101">
        <v>0</v>
      </c>
      <c r="AO49" s="101">
        <v>0</v>
      </c>
      <c r="AP49" s="207" t="s">
        <v>78</v>
      </c>
      <c r="AQ49" s="101">
        <v>0</v>
      </c>
      <c r="AR49" s="87">
        <v>6</v>
      </c>
      <c r="AS49" s="87">
        <v>8</v>
      </c>
      <c r="AT49" s="195">
        <v>133.33333333333331</v>
      </c>
      <c r="AU49" s="88">
        <v>10</v>
      </c>
      <c r="AV49" s="188">
        <v>553</v>
      </c>
      <c r="AW49" s="113">
        <v>480</v>
      </c>
      <c r="AX49" s="201">
        <v>86.79927667269439</v>
      </c>
      <c r="AY49" s="113">
        <v>332</v>
      </c>
      <c r="AZ49" s="210">
        <v>20.48</v>
      </c>
      <c r="BA49" s="87">
        <v>1</v>
      </c>
      <c r="BB49" s="87">
        <v>0</v>
      </c>
      <c r="BC49" s="195" t="s">
        <v>178</v>
      </c>
      <c r="BD49" s="87">
        <v>0</v>
      </c>
      <c r="BE49" s="101">
        <v>485</v>
      </c>
      <c r="BF49" s="101">
        <v>404</v>
      </c>
      <c r="BG49" s="207">
        <v>83.298969072164951</v>
      </c>
      <c r="BH49" s="101">
        <v>308</v>
      </c>
      <c r="BI49" s="87">
        <v>18</v>
      </c>
      <c r="BJ49" s="87">
        <v>8</v>
      </c>
      <c r="BK49" s="195">
        <v>44.444444444444443</v>
      </c>
      <c r="BL49" s="189">
        <v>7</v>
      </c>
      <c r="BM49" s="117">
        <v>49</v>
      </c>
      <c r="BN49" s="117">
        <v>68</v>
      </c>
      <c r="BO49" s="213">
        <v>138.77551020408163</v>
      </c>
      <c r="BP49" s="190">
        <v>17</v>
      </c>
      <c r="BQ49" s="26">
        <v>1261</v>
      </c>
      <c r="BR49" s="27">
        <v>1180</v>
      </c>
      <c r="BS49" s="216">
        <v>93.576526566217282</v>
      </c>
      <c r="BT49" s="219">
        <v>46.7</v>
      </c>
      <c r="BU49" s="35">
        <v>975</v>
      </c>
      <c r="BV49" s="121">
        <v>461</v>
      </c>
      <c r="BW49" s="121">
        <v>420</v>
      </c>
      <c r="BX49" s="222">
        <v>91.106290672451195</v>
      </c>
      <c r="BY49" s="121">
        <v>307</v>
      </c>
      <c r="BZ49" s="26">
        <v>579</v>
      </c>
      <c r="CA49" s="29">
        <v>6.47356</v>
      </c>
      <c r="CB49" s="27">
        <v>568</v>
      </c>
      <c r="CC49" s="129">
        <v>84</v>
      </c>
      <c r="CD49" s="129">
        <v>79</v>
      </c>
      <c r="CE49" s="130">
        <v>2</v>
      </c>
      <c r="CF49" s="130">
        <v>2</v>
      </c>
      <c r="CG49" s="131">
        <v>0.41831000000000002</v>
      </c>
      <c r="CH49" s="23">
        <v>440</v>
      </c>
      <c r="CI49" s="27">
        <v>441</v>
      </c>
      <c r="CJ49" s="89">
        <v>20</v>
      </c>
      <c r="CK49" s="89">
        <v>69</v>
      </c>
      <c r="CL49" s="29">
        <v>3.0434199999999998</v>
      </c>
      <c r="CM49" s="140">
        <v>55</v>
      </c>
      <c r="CN49" s="140">
        <v>48</v>
      </c>
      <c r="CO49" s="141">
        <v>18</v>
      </c>
      <c r="CP49" s="141">
        <v>19</v>
      </c>
      <c r="CQ49" s="142">
        <v>3.0118299999999998</v>
      </c>
      <c r="CR49" s="89">
        <v>0</v>
      </c>
      <c r="CS49" s="89">
        <v>0</v>
      </c>
      <c r="CT49" s="149">
        <v>17</v>
      </c>
      <c r="CU49" s="130">
        <v>1</v>
      </c>
      <c r="CV49" s="130">
        <v>145</v>
      </c>
      <c r="CW49" s="334">
        <v>726</v>
      </c>
      <c r="CX49" s="121">
        <v>281</v>
      </c>
    </row>
    <row r="50" spans="1:145" ht="23.1" hidden="1" customHeight="1">
      <c r="A50" s="315" t="s">
        <v>147</v>
      </c>
      <c r="B50" s="312">
        <v>3255</v>
      </c>
      <c r="C50" s="87">
        <v>3246</v>
      </c>
      <c r="D50" s="195">
        <v>99.72</v>
      </c>
      <c r="E50" s="198">
        <v>120.67</v>
      </c>
      <c r="F50" s="198">
        <v>124.75</v>
      </c>
      <c r="G50" s="101">
        <v>3365</v>
      </c>
      <c r="H50" s="101">
        <v>1</v>
      </c>
      <c r="I50" s="101">
        <v>74</v>
      </c>
      <c r="J50" s="101">
        <v>398</v>
      </c>
      <c r="K50" s="101">
        <v>2892</v>
      </c>
      <c r="L50" s="87">
        <v>2347</v>
      </c>
      <c r="M50" s="87">
        <v>15</v>
      </c>
      <c r="N50" s="88">
        <v>514</v>
      </c>
      <c r="O50" s="188">
        <v>26</v>
      </c>
      <c r="P50" s="113">
        <v>24</v>
      </c>
      <c r="Q50" s="201">
        <v>92.31</v>
      </c>
      <c r="R50" s="113">
        <v>42</v>
      </c>
      <c r="S50" s="204">
        <v>0.96</v>
      </c>
      <c r="T50" s="87">
        <v>9</v>
      </c>
      <c r="U50" s="87">
        <v>9</v>
      </c>
      <c r="V50" s="195">
        <v>100</v>
      </c>
      <c r="W50" s="87">
        <v>20</v>
      </c>
      <c r="X50" s="101">
        <v>0</v>
      </c>
      <c r="Y50" s="101">
        <v>0</v>
      </c>
      <c r="Z50" s="207" t="s">
        <v>78</v>
      </c>
      <c r="AA50" s="101">
        <v>0</v>
      </c>
      <c r="AB50" s="87">
        <v>5</v>
      </c>
      <c r="AC50" s="87">
        <v>5</v>
      </c>
      <c r="AD50" s="195">
        <v>100</v>
      </c>
      <c r="AE50" s="87">
        <v>11</v>
      </c>
      <c r="AF50" s="113">
        <v>0</v>
      </c>
      <c r="AG50" s="113">
        <v>0</v>
      </c>
      <c r="AH50" s="201" t="s">
        <v>78</v>
      </c>
      <c r="AI50" s="113">
        <v>1</v>
      </c>
      <c r="AJ50" s="87">
        <v>0</v>
      </c>
      <c r="AK50" s="87">
        <v>0</v>
      </c>
      <c r="AL50" s="195" t="s">
        <v>78</v>
      </c>
      <c r="AM50" s="87">
        <v>0</v>
      </c>
      <c r="AN50" s="101">
        <v>0</v>
      </c>
      <c r="AO50" s="101">
        <v>0</v>
      </c>
      <c r="AP50" s="207" t="s">
        <v>78</v>
      </c>
      <c r="AQ50" s="101">
        <v>0</v>
      </c>
      <c r="AR50" s="87">
        <v>12</v>
      </c>
      <c r="AS50" s="87">
        <v>10</v>
      </c>
      <c r="AT50" s="195">
        <v>83.33</v>
      </c>
      <c r="AU50" s="88">
        <v>10</v>
      </c>
      <c r="AV50" s="188">
        <v>429</v>
      </c>
      <c r="AW50" s="113">
        <v>398</v>
      </c>
      <c r="AX50" s="201">
        <v>92.77</v>
      </c>
      <c r="AY50" s="113">
        <v>304</v>
      </c>
      <c r="AZ50" s="210">
        <v>15.9</v>
      </c>
      <c r="BA50" s="87">
        <v>1</v>
      </c>
      <c r="BB50" s="87">
        <v>1</v>
      </c>
      <c r="BC50" s="195">
        <v>100</v>
      </c>
      <c r="BD50" s="87">
        <v>1</v>
      </c>
      <c r="BE50" s="101">
        <v>379</v>
      </c>
      <c r="BF50" s="101">
        <v>341</v>
      </c>
      <c r="BG50" s="207">
        <v>89.97</v>
      </c>
      <c r="BH50" s="101">
        <v>276</v>
      </c>
      <c r="BI50" s="87">
        <v>7</v>
      </c>
      <c r="BJ50" s="87">
        <v>10</v>
      </c>
      <c r="BK50" s="195">
        <v>142.86000000000001</v>
      </c>
      <c r="BL50" s="189">
        <v>7</v>
      </c>
      <c r="BM50" s="117">
        <v>42</v>
      </c>
      <c r="BN50" s="117">
        <v>46</v>
      </c>
      <c r="BO50" s="213">
        <v>109.52</v>
      </c>
      <c r="BP50" s="190">
        <v>20</v>
      </c>
      <c r="BQ50" s="26">
        <v>1036</v>
      </c>
      <c r="BR50" s="27">
        <v>1031</v>
      </c>
      <c r="BS50" s="216">
        <v>99.52</v>
      </c>
      <c r="BT50" s="219">
        <v>38.409999999999997</v>
      </c>
      <c r="BU50" s="35">
        <v>1038</v>
      </c>
      <c r="BV50" s="121">
        <v>367</v>
      </c>
      <c r="BW50" s="121">
        <v>417</v>
      </c>
      <c r="BX50" s="222">
        <v>113.62</v>
      </c>
      <c r="BY50" s="121">
        <v>426</v>
      </c>
      <c r="BZ50" s="26">
        <v>418</v>
      </c>
      <c r="CA50" s="29">
        <v>12.9351</v>
      </c>
      <c r="CB50" s="27">
        <v>429</v>
      </c>
      <c r="CC50" s="129">
        <v>62</v>
      </c>
      <c r="CD50" s="129">
        <v>66</v>
      </c>
      <c r="CE50" s="130">
        <v>1</v>
      </c>
      <c r="CF50" s="130">
        <v>0</v>
      </c>
      <c r="CG50" s="131">
        <v>0.12407</v>
      </c>
      <c r="CH50" s="23">
        <v>351</v>
      </c>
      <c r="CI50" s="27">
        <v>358</v>
      </c>
      <c r="CJ50" s="89">
        <v>1</v>
      </c>
      <c r="CK50" s="89">
        <v>61</v>
      </c>
      <c r="CL50" s="29">
        <v>11.39498</v>
      </c>
      <c r="CM50" s="140">
        <v>5</v>
      </c>
      <c r="CN50" s="140">
        <v>5</v>
      </c>
      <c r="CO50" s="141">
        <v>0</v>
      </c>
      <c r="CP50" s="141">
        <v>2</v>
      </c>
      <c r="CQ50" s="142">
        <v>1.41605</v>
      </c>
      <c r="CR50" s="89">
        <v>0</v>
      </c>
      <c r="CS50" s="89">
        <v>0</v>
      </c>
      <c r="CT50" s="149">
        <v>12</v>
      </c>
      <c r="CU50" s="130">
        <v>1</v>
      </c>
      <c r="CV50" s="130">
        <v>114</v>
      </c>
      <c r="CW50" s="334">
        <v>674</v>
      </c>
      <c r="CX50" s="121">
        <v>291</v>
      </c>
    </row>
    <row r="51" spans="1:145" ht="23.1" hidden="1" customHeight="1">
      <c r="A51" s="315" t="s">
        <v>148</v>
      </c>
      <c r="B51" s="312">
        <v>3604</v>
      </c>
      <c r="C51" s="87">
        <v>3213</v>
      </c>
      <c r="D51" s="195">
        <v>89.15</v>
      </c>
      <c r="E51" s="198">
        <v>133.66</v>
      </c>
      <c r="F51" s="198">
        <v>121.13</v>
      </c>
      <c r="G51" s="101">
        <v>3266</v>
      </c>
      <c r="H51" s="101">
        <v>2</v>
      </c>
      <c r="I51" s="101">
        <v>94</v>
      </c>
      <c r="J51" s="101">
        <v>306</v>
      </c>
      <c r="K51" s="101">
        <v>2864</v>
      </c>
      <c r="L51" s="87">
        <v>2706</v>
      </c>
      <c r="M51" s="87">
        <v>9</v>
      </c>
      <c r="N51" s="88">
        <v>642</v>
      </c>
      <c r="O51" s="188">
        <v>20</v>
      </c>
      <c r="P51" s="113">
        <v>19</v>
      </c>
      <c r="Q51" s="201">
        <v>95</v>
      </c>
      <c r="R51" s="113">
        <v>37</v>
      </c>
      <c r="S51" s="204">
        <v>0.74</v>
      </c>
      <c r="T51" s="87">
        <v>4</v>
      </c>
      <c r="U51" s="87">
        <v>2</v>
      </c>
      <c r="V51" s="195">
        <v>50</v>
      </c>
      <c r="W51" s="87">
        <v>6</v>
      </c>
      <c r="X51" s="101">
        <v>0</v>
      </c>
      <c r="Y51" s="101">
        <v>0</v>
      </c>
      <c r="Z51" s="207" t="s">
        <v>78</v>
      </c>
      <c r="AA51" s="101">
        <v>0</v>
      </c>
      <c r="AB51" s="87">
        <v>10</v>
      </c>
      <c r="AC51" s="87">
        <v>9</v>
      </c>
      <c r="AD51" s="195">
        <v>90</v>
      </c>
      <c r="AE51" s="87">
        <v>23</v>
      </c>
      <c r="AF51" s="113">
        <v>2</v>
      </c>
      <c r="AG51" s="113">
        <v>2</v>
      </c>
      <c r="AH51" s="201">
        <v>100</v>
      </c>
      <c r="AI51" s="113">
        <v>2</v>
      </c>
      <c r="AJ51" s="87">
        <v>0</v>
      </c>
      <c r="AK51" s="87">
        <v>0</v>
      </c>
      <c r="AL51" s="195" t="s">
        <v>78</v>
      </c>
      <c r="AM51" s="87">
        <v>0</v>
      </c>
      <c r="AN51" s="101">
        <v>0</v>
      </c>
      <c r="AO51" s="101">
        <v>0</v>
      </c>
      <c r="AP51" s="207" t="s">
        <v>78</v>
      </c>
      <c r="AQ51" s="101">
        <v>0</v>
      </c>
      <c r="AR51" s="87">
        <v>4</v>
      </c>
      <c r="AS51" s="87">
        <v>6</v>
      </c>
      <c r="AT51" s="195">
        <v>150</v>
      </c>
      <c r="AU51" s="88">
        <v>6</v>
      </c>
      <c r="AV51" s="188">
        <v>522</v>
      </c>
      <c r="AW51" s="113">
        <v>419</v>
      </c>
      <c r="AX51" s="201">
        <v>80.27</v>
      </c>
      <c r="AY51" s="113">
        <v>323</v>
      </c>
      <c r="AZ51" s="210">
        <v>19.36</v>
      </c>
      <c r="BA51" s="87">
        <v>1</v>
      </c>
      <c r="BB51" s="87">
        <v>2</v>
      </c>
      <c r="BC51" s="195">
        <v>200</v>
      </c>
      <c r="BD51" s="87">
        <v>2</v>
      </c>
      <c r="BE51" s="101">
        <v>434</v>
      </c>
      <c r="BF51" s="101">
        <v>350</v>
      </c>
      <c r="BG51" s="207">
        <v>80.650000000000006</v>
      </c>
      <c r="BH51" s="101">
        <v>298</v>
      </c>
      <c r="BI51" s="87">
        <v>6</v>
      </c>
      <c r="BJ51" s="87">
        <v>14</v>
      </c>
      <c r="BK51" s="195">
        <v>233.33</v>
      </c>
      <c r="BL51" s="189">
        <v>10</v>
      </c>
      <c r="BM51" s="117">
        <v>81</v>
      </c>
      <c r="BN51" s="117">
        <v>53</v>
      </c>
      <c r="BO51" s="213">
        <v>65.430000000000007</v>
      </c>
      <c r="BP51" s="190">
        <v>13</v>
      </c>
      <c r="BQ51" s="26">
        <v>1193</v>
      </c>
      <c r="BR51" s="27">
        <v>972</v>
      </c>
      <c r="BS51" s="216">
        <v>81.48</v>
      </c>
      <c r="BT51" s="219">
        <v>44.25</v>
      </c>
      <c r="BU51" s="35">
        <v>918</v>
      </c>
      <c r="BV51" s="121">
        <v>415</v>
      </c>
      <c r="BW51" s="121">
        <v>315</v>
      </c>
      <c r="BX51" s="222">
        <v>75.900000000000006</v>
      </c>
      <c r="BY51" s="121">
        <v>278</v>
      </c>
      <c r="BZ51" s="26">
        <v>462</v>
      </c>
      <c r="CA51" s="29">
        <v>2.9741499999999998</v>
      </c>
      <c r="CB51" s="27">
        <v>461</v>
      </c>
      <c r="CC51" s="129">
        <v>62</v>
      </c>
      <c r="CD51" s="129">
        <v>58</v>
      </c>
      <c r="CE51" s="130">
        <v>0</v>
      </c>
      <c r="CF51" s="130">
        <v>0</v>
      </c>
      <c r="CG51" s="131">
        <v>0.23530000000000001</v>
      </c>
      <c r="CH51" s="23">
        <v>391</v>
      </c>
      <c r="CI51" s="27">
        <v>393</v>
      </c>
      <c r="CJ51" s="89">
        <v>10</v>
      </c>
      <c r="CK51" s="89">
        <v>46</v>
      </c>
      <c r="CL51" s="29">
        <v>1.70947</v>
      </c>
      <c r="CM51" s="140">
        <v>7</v>
      </c>
      <c r="CN51" s="140">
        <v>8</v>
      </c>
      <c r="CO51" s="141">
        <v>0</v>
      </c>
      <c r="CP51" s="141">
        <v>5</v>
      </c>
      <c r="CQ51" s="142">
        <v>1.02938</v>
      </c>
      <c r="CR51" s="89">
        <v>2</v>
      </c>
      <c r="CS51" s="89">
        <v>2</v>
      </c>
      <c r="CT51" s="149">
        <v>14</v>
      </c>
      <c r="CU51" s="130">
        <v>2</v>
      </c>
      <c r="CV51" s="130">
        <v>122</v>
      </c>
      <c r="CW51" s="334">
        <v>696</v>
      </c>
      <c r="CX51" s="121">
        <v>248</v>
      </c>
    </row>
    <row r="52" spans="1:145" ht="23.1" hidden="1" customHeight="1">
      <c r="A52" s="315" t="s">
        <v>149</v>
      </c>
      <c r="B52" s="312">
        <v>3835</v>
      </c>
      <c r="C52" s="87">
        <v>3697</v>
      </c>
      <c r="D52" s="195">
        <v>96.4</v>
      </c>
      <c r="E52" s="198">
        <v>142.25</v>
      </c>
      <c r="F52" s="198">
        <v>143.58000000000001</v>
      </c>
      <c r="G52" s="101">
        <v>3871</v>
      </c>
      <c r="H52" s="101">
        <v>6</v>
      </c>
      <c r="I52" s="101">
        <v>114</v>
      </c>
      <c r="J52" s="101">
        <v>435</v>
      </c>
      <c r="K52" s="101">
        <v>3316</v>
      </c>
      <c r="L52" s="87">
        <v>2932</v>
      </c>
      <c r="M52" s="87">
        <v>17</v>
      </c>
      <c r="N52" s="88">
        <v>632</v>
      </c>
      <c r="O52" s="188">
        <v>22</v>
      </c>
      <c r="P52" s="113">
        <v>20</v>
      </c>
      <c r="Q52" s="201">
        <v>90.91</v>
      </c>
      <c r="R52" s="113">
        <v>32</v>
      </c>
      <c r="S52" s="204">
        <v>0.82</v>
      </c>
      <c r="T52" s="87">
        <v>9</v>
      </c>
      <c r="U52" s="87">
        <v>9</v>
      </c>
      <c r="V52" s="195">
        <v>100</v>
      </c>
      <c r="W52" s="87">
        <v>19</v>
      </c>
      <c r="X52" s="101">
        <v>0</v>
      </c>
      <c r="Y52" s="101">
        <v>0</v>
      </c>
      <c r="Z52" s="207" t="s">
        <v>78</v>
      </c>
      <c r="AA52" s="101">
        <v>0</v>
      </c>
      <c r="AB52" s="87">
        <v>3</v>
      </c>
      <c r="AC52" s="87">
        <v>5</v>
      </c>
      <c r="AD52" s="195">
        <v>166.67</v>
      </c>
      <c r="AE52" s="87">
        <v>7</v>
      </c>
      <c r="AF52" s="113">
        <v>3</v>
      </c>
      <c r="AG52" s="113">
        <v>1</v>
      </c>
      <c r="AH52" s="201">
        <v>33.33</v>
      </c>
      <c r="AI52" s="113">
        <v>1</v>
      </c>
      <c r="AJ52" s="87">
        <v>0</v>
      </c>
      <c r="AK52" s="87">
        <v>0</v>
      </c>
      <c r="AL52" s="195" t="s">
        <v>78</v>
      </c>
      <c r="AM52" s="87">
        <v>0</v>
      </c>
      <c r="AN52" s="101">
        <v>0</v>
      </c>
      <c r="AO52" s="101">
        <v>0</v>
      </c>
      <c r="AP52" s="207" t="s">
        <v>78</v>
      </c>
      <c r="AQ52" s="101">
        <v>0</v>
      </c>
      <c r="AR52" s="87">
        <v>7</v>
      </c>
      <c r="AS52" s="87">
        <v>5</v>
      </c>
      <c r="AT52" s="195">
        <v>71.430000000000007</v>
      </c>
      <c r="AU52" s="88">
        <v>5</v>
      </c>
      <c r="AV52" s="188">
        <v>495</v>
      </c>
      <c r="AW52" s="113">
        <v>410</v>
      </c>
      <c r="AX52" s="201">
        <v>82.83</v>
      </c>
      <c r="AY52" s="113">
        <v>311</v>
      </c>
      <c r="AZ52" s="210">
        <v>18.36</v>
      </c>
      <c r="BA52" s="87">
        <v>0</v>
      </c>
      <c r="BB52" s="87">
        <v>0</v>
      </c>
      <c r="BC52" s="195" t="s">
        <v>78</v>
      </c>
      <c r="BD52" s="87">
        <v>0</v>
      </c>
      <c r="BE52" s="101">
        <v>411</v>
      </c>
      <c r="BF52" s="101">
        <v>355</v>
      </c>
      <c r="BG52" s="207">
        <v>86.37</v>
      </c>
      <c r="BH52" s="101">
        <v>291</v>
      </c>
      <c r="BI52" s="87">
        <v>5</v>
      </c>
      <c r="BJ52" s="87">
        <v>5</v>
      </c>
      <c r="BK52" s="195">
        <v>100</v>
      </c>
      <c r="BL52" s="189">
        <v>3</v>
      </c>
      <c r="BM52" s="117">
        <v>79</v>
      </c>
      <c r="BN52" s="117">
        <v>50</v>
      </c>
      <c r="BO52" s="213">
        <v>63.29</v>
      </c>
      <c r="BP52" s="190">
        <v>17</v>
      </c>
      <c r="BQ52" s="26">
        <v>1269</v>
      </c>
      <c r="BR52" s="27">
        <v>1111</v>
      </c>
      <c r="BS52" s="216">
        <v>87.55</v>
      </c>
      <c r="BT52" s="219">
        <v>47.07</v>
      </c>
      <c r="BU52" s="35">
        <v>1097</v>
      </c>
      <c r="BV52" s="121">
        <v>495</v>
      </c>
      <c r="BW52" s="121">
        <v>421</v>
      </c>
      <c r="BX52" s="222">
        <v>85.05</v>
      </c>
      <c r="BY52" s="121">
        <v>369</v>
      </c>
      <c r="BZ52" s="26">
        <v>479</v>
      </c>
      <c r="CA52" s="29">
        <v>10.60839</v>
      </c>
      <c r="CB52" s="27">
        <v>504</v>
      </c>
      <c r="CC52" s="129">
        <v>79</v>
      </c>
      <c r="CD52" s="129">
        <v>78</v>
      </c>
      <c r="CE52" s="130">
        <v>0</v>
      </c>
      <c r="CF52" s="130">
        <v>1</v>
      </c>
      <c r="CG52" s="131">
        <v>9.7119999999999998E-2</v>
      </c>
      <c r="CH52" s="23">
        <v>392</v>
      </c>
      <c r="CI52" s="27">
        <v>418</v>
      </c>
      <c r="CJ52" s="89">
        <v>6</v>
      </c>
      <c r="CK52" s="89">
        <v>61</v>
      </c>
      <c r="CL52" s="29">
        <v>3.6580300000000001</v>
      </c>
      <c r="CM52" s="140">
        <v>8</v>
      </c>
      <c r="CN52" s="140">
        <v>8</v>
      </c>
      <c r="CO52" s="141">
        <v>0</v>
      </c>
      <c r="CP52" s="141">
        <v>5</v>
      </c>
      <c r="CQ52" s="142">
        <v>6.6207500000000001</v>
      </c>
      <c r="CR52" s="89">
        <v>0</v>
      </c>
      <c r="CS52" s="89">
        <v>0</v>
      </c>
      <c r="CT52" s="149">
        <v>15</v>
      </c>
      <c r="CU52" s="130">
        <v>5</v>
      </c>
      <c r="CV52" s="130">
        <v>536</v>
      </c>
      <c r="CW52" s="334">
        <v>690</v>
      </c>
      <c r="CX52" s="121">
        <v>439</v>
      </c>
    </row>
    <row r="53" spans="1:145" ht="23.1" hidden="1" customHeight="1">
      <c r="A53" s="333" t="s">
        <v>152</v>
      </c>
      <c r="B53" s="87">
        <v>3638</v>
      </c>
      <c r="C53" s="87">
        <v>3011</v>
      </c>
      <c r="D53" s="195">
        <v>82.77</v>
      </c>
      <c r="E53" s="198">
        <v>134.96</v>
      </c>
      <c r="F53" s="198">
        <v>114.44</v>
      </c>
      <c r="G53" s="101">
        <v>3085</v>
      </c>
      <c r="H53" s="101">
        <v>4</v>
      </c>
      <c r="I53" s="101">
        <v>79</v>
      </c>
      <c r="J53" s="101">
        <v>373</v>
      </c>
      <c r="K53" s="101">
        <v>2629</v>
      </c>
      <c r="L53" s="87">
        <v>2845</v>
      </c>
      <c r="M53" s="87">
        <v>13</v>
      </c>
      <c r="N53" s="87">
        <v>624</v>
      </c>
      <c r="O53" s="188">
        <v>18</v>
      </c>
      <c r="P53" s="113">
        <v>19</v>
      </c>
      <c r="Q53" s="201">
        <v>105.56</v>
      </c>
      <c r="R53" s="113">
        <v>38</v>
      </c>
      <c r="S53" s="204">
        <v>0.67</v>
      </c>
      <c r="T53" s="87">
        <v>6</v>
      </c>
      <c r="U53" s="87">
        <v>7</v>
      </c>
      <c r="V53" s="195">
        <v>116.67</v>
      </c>
      <c r="W53" s="87">
        <v>16</v>
      </c>
      <c r="X53" s="101">
        <v>0</v>
      </c>
      <c r="Y53" s="101">
        <v>0</v>
      </c>
      <c r="Z53" s="207" t="s">
        <v>78</v>
      </c>
      <c r="AA53" s="101">
        <v>0</v>
      </c>
      <c r="AB53" s="87">
        <v>4</v>
      </c>
      <c r="AC53" s="87">
        <v>4</v>
      </c>
      <c r="AD53" s="195">
        <v>100</v>
      </c>
      <c r="AE53" s="87">
        <v>9</v>
      </c>
      <c r="AF53" s="113">
        <v>3</v>
      </c>
      <c r="AG53" s="113">
        <v>3</v>
      </c>
      <c r="AH53" s="201">
        <v>100</v>
      </c>
      <c r="AI53" s="113">
        <v>4</v>
      </c>
      <c r="AJ53" s="87">
        <v>0</v>
      </c>
      <c r="AK53" s="87">
        <v>0</v>
      </c>
      <c r="AL53" s="195" t="s">
        <v>78</v>
      </c>
      <c r="AM53" s="87">
        <v>0</v>
      </c>
      <c r="AN53" s="101">
        <v>0</v>
      </c>
      <c r="AO53" s="101">
        <v>0</v>
      </c>
      <c r="AP53" s="207" t="s">
        <v>78</v>
      </c>
      <c r="AQ53" s="101">
        <v>0</v>
      </c>
      <c r="AR53" s="87">
        <v>5</v>
      </c>
      <c r="AS53" s="87">
        <v>5</v>
      </c>
      <c r="AT53" s="195">
        <v>100</v>
      </c>
      <c r="AU53" s="87">
        <v>9</v>
      </c>
      <c r="AV53" s="188">
        <v>549</v>
      </c>
      <c r="AW53" s="113">
        <v>350</v>
      </c>
      <c r="AX53" s="201">
        <v>63.75</v>
      </c>
      <c r="AY53" s="113">
        <v>246</v>
      </c>
      <c r="AZ53" s="210">
        <v>20.37</v>
      </c>
      <c r="BA53" s="87">
        <v>0</v>
      </c>
      <c r="BB53" s="87">
        <v>0</v>
      </c>
      <c r="BC53" s="195" t="s">
        <v>78</v>
      </c>
      <c r="BD53" s="87">
        <v>0</v>
      </c>
      <c r="BE53" s="101">
        <v>416</v>
      </c>
      <c r="BF53" s="101">
        <v>290</v>
      </c>
      <c r="BG53" s="207">
        <v>69.709999999999994</v>
      </c>
      <c r="BH53" s="101">
        <v>234</v>
      </c>
      <c r="BI53" s="87">
        <v>9</v>
      </c>
      <c r="BJ53" s="87">
        <v>4</v>
      </c>
      <c r="BK53" s="195">
        <v>44.44</v>
      </c>
      <c r="BL53" s="189">
        <v>3</v>
      </c>
      <c r="BM53" s="117">
        <v>124</v>
      </c>
      <c r="BN53" s="117">
        <v>56</v>
      </c>
      <c r="BO53" s="213">
        <v>45.16</v>
      </c>
      <c r="BP53" s="190">
        <v>9</v>
      </c>
      <c r="BQ53" s="26">
        <v>1229</v>
      </c>
      <c r="BR53" s="27">
        <v>882</v>
      </c>
      <c r="BS53" s="216">
        <v>71.77</v>
      </c>
      <c r="BT53" s="219">
        <v>45.59</v>
      </c>
      <c r="BU53" s="27">
        <v>825</v>
      </c>
      <c r="BV53" s="353">
        <v>444</v>
      </c>
      <c r="BW53" s="121">
        <v>334</v>
      </c>
      <c r="BX53" s="222">
        <v>75.23</v>
      </c>
      <c r="BY53" s="121">
        <v>276</v>
      </c>
      <c r="BZ53" s="26">
        <v>418</v>
      </c>
      <c r="CA53" s="29">
        <v>18.856719999999999</v>
      </c>
      <c r="CB53" s="27">
        <v>451</v>
      </c>
      <c r="CC53" s="129">
        <v>53</v>
      </c>
      <c r="CD53" s="129">
        <v>61</v>
      </c>
      <c r="CE53" s="130">
        <v>0</v>
      </c>
      <c r="CF53" s="130">
        <v>1</v>
      </c>
      <c r="CG53" s="131">
        <v>0.28539999999999999</v>
      </c>
      <c r="CH53" s="23">
        <v>356</v>
      </c>
      <c r="CI53" s="27">
        <v>379</v>
      </c>
      <c r="CJ53" s="89">
        <v>10</v>
      </c>
      <c r="CK53" s="89">
        <v>62</v>
      </c>
      <c r="CL53" s="29">
        <v>14.8628</v>
      </c>
      <c r="CM53" s="140">
        <v>7</v>
      </c>
      <c r="CN53" s="140">
        <v>8</v>
      </c>
      <c r="CO53" s="141">
        <v>0</v>
      </c>
      <c r="CP53" s="141">
        <v>5</v>
      </c>
      <c r="CQ53" s="142">
        <v>3.70851</v>
      </c>
      <c r="CR53" s="89">
        <v>2</v>
      </c>
      <c r="CS53" s="89">
        <v>3</v>
      </c>
      <c r="CT53" s="149">
        <v>12</v>
      </c>
      <c r="CU53" s="130">
        <v>4</v>
      </c>
      <c r="CV53" s="130">
        <v>148</v>
      </c>
      <c r="CW53" s="89">
        <v>684</v>
      </c>
      <c r="CX53" s="353">
        <v>289</v>
      </c>
    </row>
    <row r="54" spans="1:145" s="30" customFormat="1" ht="23.1" customHeight="1">
      <c r="A54" s="22" t="s">
        <v>176</v>
      </c>
      <c r="B54" s="79">
        <v>41071</v>
      </c>
      <c r="C54" s="80">
        <v>39782</v>
      </c>
      <c r="D54" s="194">
        <v>96.86</v>
      </c>
      <c r="E54" s="197">
        <v>1527.1</v>
      </c>
      <c r="F54" s="197">
        <v>1523.71</v>
      </c>
      <c r="G54" s="100">
        <v>40980</v>
      </c>
      <c r="H54" s="100">
        <v>38</v>
      </c>
      <c r="I54" s="100">
        <v>1202</v>
      </c>
      <c r="J54" s="100">
        <v>4801</v>
      </c>
      <c r="K54" s="100">
        <v>34939</v>
      </c>
      <c r="L54" s="80">
        <v>31016</v>
      </c>
      <c r="M54" s="80">
        <v>109</v>
      </c>
      <c r="N54" s="81">
        <v>7121</v>
      </c>
      <c r="O54" s="187">
        <v>164</v>
      </c>
      <c r="P54" s="112">
        <v>166</v>
      </c>
      <c r="Q54" s="200">
        <v>101.22</v>
      </c>
      <c r="R54" s="112">
        <v>254</v>
      </c>
      <c r="S54" s="203">
        <v>6.1</v>
      </c>
      <c r="T54" s="80">
        <v>56</v>
      </c>
      <c r="U54" s="80">
        <v>58</v>
      </c>
      <c r="V54" s="194">
        <v>103.57</v>
      </c>
      <c r="W54" s="80">
        <v>104</v>
      </c>
      <c r="X54" s="100">
        <v>0</v>
      </c>
      <c r="Y54" s="100">
        <v>0</v>
      </c>
      <c r="Z54" s="206" t="s">
        <v>78</v>
      </c>
      <c r="AA54" s="100">
        <v>0</v>
      </c>
      <c r="AB54" s="80">
        <v>27</v>
      </c>
      <c r="AC54" s="80">
        <v>24</v>
      </c>
      <c r="AD54" s="194">
        <v>88.89</v>
      </c>
      <c r="AE54" s="80">
        <v>47</v>
      </c>
      <c r="AF54" s="112">
        <v>28</v>
      </c>
      <c r="AG54" s="112">
        <v>28</v>
      </c>
      <c r="AH54" s="200">
        <v>100</v>
      </c>
      <c r="AI54" s="112">
        <v>30</v>
      </c>
      <c r="AJ54" s="80">
        <v>5</v>
      </c>
      <c r="AK54" s="80">
        <v>5</v>
      </c>
      <c r="AL54" s="194">
        <v>100</v>
      </c>
      <c r="AM54" s="80">
        <v>16</v>
      </c>
      <c r="AN54" s="100">
        <v>0</v>
      </c>
      <c r="AO54" s="100">
        <v>0</v>
      </c>
      <c r="AP54" s="206" t="s">
        <v>78</v>
      </c>
      <c r="AQ54" s="100">
        <v>0</v>
      </c>
      <c r="AR54" s="80">
        <v>48</v>
      </c>
      <c r="AS54" s="80">
        <v>51</v>
      </c>
      <c r="AT54" s="194">
        <v>106.25</v>
      </c>
      <c r="AU54" s="81">
        <v>57</v>
      </c>
      <c r="AV54" s="187">
        <v>6062</v>
      </c>
      <c r="AW54" s="112">
        <v>5064</v>
      </c>
      <c r="AX54" s="200">
        <v>83.54</v>
      </c>
      <c r="AY54" s="112">
        <v>3873</v>
      </c>
      <c r="AZ54" s="209">
        <v>225.4</v>
      </c>
      <c r="BA54" s="80">
        <v>9</v>
      </c>
      <c r="BB54" s="80">
        <v>10</v>
      </c>
      <c r="BC54" s="194">
        <v>111.11</v>
      </c>
      <c r="BD54" s="80">
        <v>11</v>
      </c>
      <c r="BE54" s="100">
        <v>4931</v>
      </c>
      <c r="BF54" s="100">
        <v>4102</v>
      </c>
      <c r="BG54" s="206">
        <v>83.19</v>
      </c>
      <c r="BH54" s="100">
        <v>3572</v>
      </c>
      <c r="BI54" s="80">
        <v>90</v>
      </c>
      <c r="BJ54" s="80">
        <v>88</v>
      </c>
      <c r="BK54" s="194">
        <v>97.78</v>
      </c>
      <c r="BL54" s="185">
        <v>52</v>
      </c>
      <c r="BM54" s="116">
        <v>1032</v>
      </c>
      <c r="BN54" s="116">
        <v>864</v>
      </c>
      <c r="BO54" s="212">
        <v>83.72</v>
      </c>
      <c r="BP54" s="186">
        <v>238</v>
      </c>
      <c r="BQ54" s="31">
        <v>13127</v>
      </c>
      <c r="BR54" s="32">
        <v>11969</v>
      </c>
      <c r="BS54" s="215">
        <v>91.18</v>
      </c>
      <c r="BT54" s="218">
        <v>488.09</v>
      </c>
      <c r="BU54" s="36">
        <v>11425</v>
      </c>
      <c r="BV54" s="120">
        <v>4371</v>
      </c>
      <c r="BW54" s="120">
        <v>4237</v>
      </c>
      <c r="BX54" s="221">
        <v>96.93</v>
      </c>
      <c r="BY54" s="370">
        <v>4005</v>
      </c>
      <c r="BZ54" s="32">
        <v>5407</v>
      </c>
      <c r="CA54" s="33">
        <v>1246.4763399999999</v>
      </c>
      <c r="CB54" s="32">
        <v>5578</v>
      </c>
      <c r="CC54" s="126">
        <v>764</v>
      </c>
      <c r="CD54" s="126">
        <v>802</v>
      </c>
      <c r="CE54" s="127">
        <v>0</v>
      </c>
      <c r="CF54" s="127">
        <v>20</v>
      </c>
      <c r="CG54" s="128">
        <v>8.7461099999999998</v>
      </c>
      <c r="CH54" s="24">
        <v>4451</v>
      </c>
      <c r="CI54" s="32">
        <v>4560</v>
      </c>
      <c r="CJ54" s="82">
        <v>76</v>
      </c>
      <c r="CK54" s="82">
        <v>704</v>
      </c>
      <c r="CL54" s="33">
        <v>606.42994999999996</v>
      </c>
      <c r="CM54" s="137">
        <v>186</v>
      </c>
      <c r="CN54" s="137">
        <v>210</v>
      </c>
      <c r="CO54" s="138">
        <v>36</v>
      </c>
      <c r="CP54" s="138">
        <v>95</v>
      </c>
      <c r="CQ54" s="143">
        <v>614.33407999999997</v>
      </c>
      <c r="CR54" s="82">
        <v>6</v>
      </c>
      <c r="CS54" s="82">
        <v>6</v>
      </c>
      <c r="CT54" s="148">
        <v>196</v>
      </c>
      <c r="CU54" s="127">
        <v>37</v>
      </c>
      <c r="CV54" s="127">
        <v>2205</v>
      </c>
      <c r="CW54" s="84">
        <v>7427</v>
      </c>
      <c r="CX54" s="120">
        <v>3955</v>
      </c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</row>
    <row r="55" spans="1:145" s="30" customFormat="1" ht="23.1" customHeight="1">
      <c r="A55" s="226" t="s">
        <v>181</v>
      </c>
      <c r="B55" s="79">
        <v>13487</v>
      </c>
      <c r="C55" s="80">
        <v>13139</v>
      </c>
      <c r="D55" s="194">
        <v>97.42</v>
      </c>
      <c r="E55" s="197">
        <v>500.65</v>
      </c>
      <c r="F55" s="197">
        <v>499.68</v>
      </c>
      <c r="G55" s="100">
        <v>13461</v>
      </c>
      <c r="H55" s="100">
        <v>7</v>
      </c>
      <c r="I55" s="100">
        <v>413</v>
      </c>
      <c r="J55" s="100">
        <v>1635</v>
      </c>
      <c r="K55" s="100">
        <v>11406</v>
      </c>
      <c r="L55" s="80">
        <v>10313</v>
      </c>
      <c r="M55" s="80">
        <v>34</v>
      </c>
      <c r="N55" s="81">
        <v>2309</v>
      </c>
      <c r="O55" s="187">
        <v>63</v>
      </c>
      <c r="P55" s="112">
        <v>60</v>
      </c>
      <c r="Q55" s="200">
        <v>95.24</v>
      </c>
      <c r="R55" s="112">
        <v>93</v>
      </c>
      <c r="S55" s="203">
        <v>2.34</v>
      </c>
      <c r="T55" s="80">
        <v>20</v>
      </c>
      <c r="U55" s="80">
        <v>20</v>
      </c>
      <c r="V55" s="194">
        <v>100</v>
      </c>
      <c r="W55" s="80">
        <v>42</v>
      </c>
      <c r="X55" s="100">
        <v>0</v>
      </c>
      <c r="Y55" s="100">
        <v>0</v>
      </c>
      <c r="Z55" s="206" t="s">
        <v>78</v>
      </c>
      <c r="AA55" s="100">
        <v>0</v>
      </c>
      <c r="AB55" s="80">
        <v>9</v>
      </c>
      <c r="AC55" s="80">
        <v>8</v>
      </c>
      <c r="AD55" s="194">
        <v>88.89</v>
      </c>
      <c r="AE55" s="80">
        <v>17</v>
      </c>
      <c r="AF55" s="112">
        <v>6</v>
      </c>
      <c r="AG55" s="112">
        <v>7</v>
      </c>
      <c r="AH55" s="200">
        <v>116.67</v>
      </c>
      <c r="AI55" s="112">
        <v>9</v>
      </c>
      <c r="AJ55" s="80">
        <v>3</v>
      </c>
      <c r="AK55" s="80">
        <v>3</v>
      </c>
      <c r="AL55" s="194">
        <v>100</v>
      </c>
      <c r="AM55" s="80">
        <v>4</v>
      </c>
      <c r="AN55" s="100">
        <v>0</v>
      </c>
      <c r="AO55" s="100">
        <v>0</v>
      </c>
      <c r="AP55" s="206" t="s">
        <v>78</v>
      </c>
      <c r="AQ55" s="100">
        <v>0</v>
      </c>
      <c r="AR55" s="80">
        <v>25</v>
      </c>
      <c r="AS55" s="80">
        <v>22</v>
      </c>
      <c r="AT55" s="194">
        <v>88</v>
      </c>
      <c r="AU55" s="81">
        <v>21</v>
      </c>
      <c r="AV55" s="187">
        <v>1986</v>
      </c>
      <c r="AW55" s="112">
        <v>1638</v>
      </c>
      <c r="AX55" s="200">
        <v>82.48</v>
      </c>
      <c r="AY55" s="112">
        <v>1267</v>
      </c>
      <c r="AZ55" s="209">
        <v>73.72</v>
      </c>
      <c r="BA55" s="80">
        <v>2</v>
      </c>
      <c r="BB55" s="80">
        <v>2</v>
      </c>
      <c r="BC55" s="194">
        <v>100</v>
      </c>
      <c r="BD55" s="80">
        <v>2</v>
      </c>
      <c r="BE55" s="100">
        <v>1613</v>
      </c>
      <c r="BF55" s="100">
        <v>1317</v>
      </c>
      <c r="BG55" s="206">
        <v>81.650000000000006</v>
      </c>
      <c r="BH55" s="100">
        <v>1164</v>
      </c>
      <c r="BI55" s="357">
        <v>26</v>
      </c>
      <c r="BJ55" s="357">
        <v>35</v>
      </c>
      <c r="BK55" s="358">
        <v>134.62</v>
      </c>
      <c r="BL55" s="357">
        <v>16</v>
      </c>
      <c r="BM55" s="116">
        <v>345</v>
      </c>
      <c r="BN55" s="116">
        <v>284</v>
      </c>
      <c r="BO55" s="212">
        <v>82.32</v>
      </c>
      <c r="BP55" s="369">
        <v>85</v>
      </c>
      <c r="BQ55" s="31">
        <v>4291</v>
      </c>
      <c r="BR55" s="32">
        <v>3946</v>
      </c>
      <c r="BS55" s="215">
        <v>91.96</v>
      </c>
      <c r="BT55" s="218">
        <v>159.29</v>
      </c>
      <c r="BU55" s="36">
        <v>3789</v>
      </c>
      <c r="BV55" s="120">
        <v>1449</v>
      </c>
      <c r="BW55" s="120">
        <v>1438</v>
      </c>
      <c r="BX55" s="221">
        <v>99.24</v>
      </c>
      <c r="BY55" s="370">
        <v>1315</v>
      </c>
      <c r="BZ55" s="31">
        <v>1772</v>
      </c>
      <c r="CA55" s="33">
        <v>527.75171</v>
      </c>
      <c r="CB55" s="32">
        <v>1808</v>
      </c>
      <c r="CC55" s="126">
        <v>252</v>
      </c>
      <c r="CD55" s="126">
        <v>256</v>
      </c>
      <c r="CE55" s="127">
        <v>0</v>
      </c>
      <c r="CF55" s="127">
        <v>8</v>
      </c>
      <c r="CG55" s="128">
        <v>4.36477</v>
      </c>
      <c r="CH55" s="24">
        <v>1463</v>
      </c>
      <c r="CI55" s="32">
        <v>1489</v>
      </c>
      <c r="CJ55" s="82">
        <v>18</v>
      </c>
      <c r="CK55" s="82">
        <v>244</v>
      </c>
      <c r="CL55" s="33">
        <v>409.39353999999997</v>
      </c>
      <c r="CM55" s="137">
        <v>55</v>
      </c>
      <c r="CN55" s="137">
        <v>60</v>
      </c>
      <c r="CO55" s="138">
        <v>8</v>
      </c>
      <c r="CP55" s="138">
        <v>31</v>
      </c>
      <c r="CQ55" s="143">
        <v>113.88142999999999</v>
      </c>
      <c r="CR55" s="82">
        <v>2</v>
      </c>
      <c r="CS55" s="82">
        <v>3</v>
      </c>
      <c r="CT55" s="148">
        <v>64</v>
      </c>
      <c r="CU55" s="127">
        <v>10</v>
      </c>
      <c r="CV55" s="127">
        <v>398</v>
      </c>
      <c r="CW55" s="84">
        <v>2545</v>
      </c>
      <c r="CX55" s="120">
        <v>1263</v>
      </c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</row>
    <row r="56" spans="1:145" ht="23.1" hidden="1" customHeight="1">
      <c r="A56" s="315" t="s">
        <v>140</v>
      </c>
      <c r="B56" s="312">
        <v>3670</v>
      </c>
      <c r="C56" s="87">
        <v>3619</v>
      </c>
      <c r="D56" s="195">
        <v>98.61</v>
      </c>
      <c r="E56" s="198">
        <v>136.15</v>
      </c>
      <c r="F56" s="198">
        <v>139.75</v>
      </c>
      <c r="G56" s="101">
        <v>3767</v>
      </c>
      <c r="H56" s="101">
        <v>2</v>
      </c>
      <c r="I56" s="101">
        <v>100</v>
      </c>
      <c r="J56" s="101">
        <v>413</v>
      </c>
      <c r="K56" s="101">
        <v>3252</v>
      </c>
      <c r="L56" s="87">
        <v>2525</v>
      </c>
      <c r="M56" s="87">
        <v>5</v>
      </c>
      <c r="N56" s="88">
        <v>508</v>
      </c>
      <c r="O56" s="188">
        <v>20</v>
      </c>
      <c r="P56" s="113">
        <v>18</v>
      </c>
      <c r="Q56" s="201">
        <v>90</v>
      </c>
      <c r="R56" s="113">
        <v>24</v>
      </c>
      <c r="S56" s="204">
        <v>0.74</v>
      </c>
      <c r="T56" s="87">
        <v>4</v>
      </c>
      <c r="U56" s="87">
        <v>6</v>
      </c>
      <c r="V56" s="195">
        <v>150</v>
      </c>
      <c r="W56" s="87">
        <v>8</v>
      </c>
      <c r="X56" s="101">
        <v>0</v>
      </c>
      <c r="Y56" s="101">
        <v>0</v>
      </c>
      <c r="Z56" s="207" t="s">
        <v>78</v>
      </c>
      <c r="AA56" s="101">
        <v>0</v>
      </c>
      <c r="AB56" s="87">
        <v>4</v>
      </c>
      <c r="AC56" s="87">
        <v>4</v>
      </c>
      <c r="AD56" s="195">
        <v>100</v>
      </c>
      <c r="AE56" s="87">
        <v>7</v>
      </c>
      <c r="AF56" s="113">
        <v>1</v>
      </c>
      <c r="AG56" s="113">
        <v>2</v>
      </c>
      <c r="AH56" s="201">
        <v>200</v>
      </c>
      <c r="AI56" s="113">
        <v>2</v>
      </c>
      <c r="AJ56" s="87">
        <v>0</v>
      </c>
      <c r="AK56" s="87">
        <v>0</v>
      </c>
      <c r="AL56" s="195">
        <v>0</v>
      </c>
      <c r="AM56" s="87">
        <v>0</v>
      </c>
      <c r="AN56" s="101">
        <v>0</v>
      </c>
      <c r="AO56" s="101">
        <v>0</v>
      </c>
      <c r="AP56" s="207" t="s">
        <v>78</v>
      </c>
      <c r="AQ56" s="101">
        <v>0</v>
      </c>
      <c r="AR56" s="87">
        <v>11</v>
      </c>
      <c r="AS56" s="87">
        <v>6</v>
      </c>
      <c r="AT56" s="195">
        <v>54.55</v>
      </c>
      <c r="AU56" s="88">
        <v>7</v>
      </c>
      <c r="AV56" s="188">
        <v>492</v>
      </c>
      <c r="AW56" s="113">
        <v>409</v>
      </c>
      <c r="AX56" s="201">
        <v>83.13</v>
      </c>
      <c r="AY56" s="113">
        <v>315</v>
      </c>
      <c r="AZ56" s="210">
        <v>18.25</v>
      </c>
      <c r="BA56" s="87">
        <v>0</v>
      </c>
      <c r="BB56" s="87">
        <v>0</v>
      </c>
      <c r="BC56" s="195">
        <v>0</v>
      </c>
      <c r="BD56" s="87">
        <v>0</v>
      </c>
      <c r="BE56" s="101">
        <v>406</v>
      </c>
      <c r="BF56" s="101">
        <v>329</v>
      </c>
      <c r="BG56" s="207">
        <v>81.03</v>
      </c>
      <c r="BH56" s="101">
        <v>297</v>
      </c>
      <c r="BI56" s="359">
        <v>6</v>
      </c>
      <c r="BJ56" s="359">
        <v>12</v>
      </c>
      <c r="BK56" s="360">
        <v>200</v>
      </c>
      <c r="BL56" s="359">
        <v>5</v>
      </c>
      <c r="BM56" s="116">
        <v>80</v>
      </c>
      <c r="BN56" s="116">
        <v>68</v>
      </c>
      <c r="BO56" s="212">
        <v>85</v>
      </c>
      <c r="BP56" s="369">
        <v>13</v>
      </c>
      <c r="BQ56" s="31">
        <v>1089</v>
      </c>
      <c r="BR56" s="32">
        <v>982</v>
      </c>
      <c r="BS56" s="215">
        <v>90.17</v>
      </c>
      <c r="BT56" s="218">
        <v>40.4</v>
      </c>
      <c r="BU56" s="36">
        <v>878</v>
      </c>
      <c r="BV56" s="120">
        <v>381</v>
      </c>
      <c r="BW56" s="120">
        <v>344</v>
      </c>
      <c r="BX56" s="221">
        <v>90.29</v>
      </c>
      <c r="BY56" s="370">
        <v>291</v>
      </c>
      <c r="BZ56" s="31">
        <v>362</v>
      </c>
      <c r="CA56" s="33">
        <v>99.204260000000005</v>
      </c>
      <c r="CB56" s="32">
        <v>369</v>
      </c>
      <c r="CC56" s="126">
        <v>48</v>
      </c>
      <c r="CD56" s="126">
        <v>47</v>
      </c>
      <c r="CE56" s="127">
        <v>0</v>
      </c>
      <c r="CF56" s="127">
        <v>1</v>
      </c>
      <c r="CG56" s="128">
        <v>0.15142</v>
      </c>
      <c r="CH56" s="24">
        <v>303</v>
      </c>
      <c r="CI56" s="32">
        <v>310</v>
      </c>
      <c r="CJ56" s="82">
        <v>2</v>
      </c>
      <c r="CK56" s="82">
        <v>44</v>
      </c>
      <c r="CL56" s="33">
        <v>2.2637299999999998</v>
      </c>
      <c r="CM56" s="137">
        <v>9</v>
      </c>
      <c r="CN56" s="137">
        <v>9</v>
      </c>
      <c r="CO56" s="138">
        <v>0</v>
      </c>
      <c r="CP56" s="138">
        <v>6</v>
      </c>
      <c r="CQ56" s="143">
        <v>96.784109999999998</v>
      </c>
      <c r="CR56" s="82">
        <v>2</v>
      </c>
      <c r="CS56" s="82">
        <v>3</v>
      </c>
      <c r="CT56" s="148">
        <v>11</v>
      </c>
      <c r="CU56" s="127">
        <v>3</v>
      </c>
      <c r="CV56" s="127">
        <v>99</v>
      </c>
      <c r="CW56" s="84">
        <v>823</v>
      </c>
      <c r="CX56" s="120">
        <v>452</v>
      </c>
    </row>
    <row r="57" spans="1:145" s="30" customFormat="1" ht="23.1" hidden="1" customHeight="1">
      <c r="A57" s="315" t="s">
        <v>141</v>
      </c>
      <c r="B57" s="312">
        <v>3042</v>
      </c>
      <c r="C57" s="87">
        <v>2961</v>
      </c>
      <c r="D57" s="195">
        <v>97.34</v>
      </c>
      <c r="E57" s="198">
        <v>112.88</v>
      </c>
      <c r="F57" s="198">
        <v>110.77</v>
      </c>
      <c r="G57" s="101">
        <v>2985</v>
      </c>
      <c r="H57" s="101">
        <v>3</v>
      </c>
      <c r="I57" s="101">
        <v>84</v>
      </c>
      <c r="J57" s="101">
        <v>332</v>
      </c>
      <c r="K57" s="101">
        <v>2566</v>
      </c>
      <c r="L57" s="87">
        <v>2416</v>
      </c>
      <c r="M57" s="87">
        <v>9</v>
      </c>
      <c r="N57" s="88">
        <v>567</v>
      </c>
      <c r="O57" s="188">
        <v>13</v>
      </c>
      <c r="P57" s="113">
        <v>13</v>
      </c>
      <c r="Q57" s="201">
        <v>100</v>
      </c>
      <c r="R57" s="113">
        <v>22</v>
      </c>
      <c r="S57" s="204">
        <v>0.48</v>
      </c>
      <c r="T57" s="87">
        <v>5</v>
      </c>
      <c r="U57" s="87">
        <v>5</v>
      </c>
      <c r="V57" s="195">
        <v>100</v>
      </c>
      <c r="W57" s="87">
        <v>11</v>
      </c>
      <c r="X57" s="101">
        <v>0</v>
      </c>
      <c r="Y57" s="101">
        <v>0</v>
      </c>
      <c r="Z57" s="207" t="s">
        <v>78</v>
      </c>
      <c r="AA57" s="101">
        <v>0</v>
      </c>
      <c r="AB57" s="87">
        <v>2</v>
      </c>
      <c r="AC57" s="87">
        <v>1</v>
      </c>
      <c r="AD57" s="195">
        <v>50</v>
      </c>
      <c r="AE57" s="87">
        <v>3</v>
      </c>
      <c r="AF57" s="113">
        <v>1</v>
      </c>
      <c r="AG57" s="113">
        <v>1</v>
      </c>
      <c r="AH57" s="201">
        <v>100</v>
      </c>
      <c r="AI57" s="113">
        <v>1</v>
      </c>
      <c r="AJ57" s="87">
        <v>1</v>
      </c>
      <c r="AK57" s="87">
        <v>1</v>
      </c>
      <c r="AL57" s="195">
        <v>100</v>
      </c>
      <c r="AM57" s="87">
        <v>2</v>
      </c>
      <c r="AN57" s="101">
        <v>0</v>
      </c>
      <c r="AO57" s="101">
        <v>0</v>
      </c>
      <c r="AP57" s="207" t="s">
        <v>78</v>
      </c>
      <c r="AQ57" s="101">
        <v>0</v>
      </c>
      <c r="AR57" s="87">
        <v>4</v>
      </c>
      <c r="AS57" s="87">
        <v>5</v>
      </c>
      <c r="AT57" s="195">
        <v>125</v>
      </c>
      <c r="AU57" s="88">
        <v>5</v>
      </c>
      <c r="AV57" s="188">
        <v>478</v>
      </c>
      <c r="AW57" s="113">
        <v>392</v>
      </c>
      <c r="AX57" s="201">
        <v>82.01</v>
      </c>
      <c r="AY57" s="113">
        <v>316</v>
      </c>
      <c r="AZ57" s="210">
        <v>17.739999999999998</v>
      </c>
      <c r="BA57" s="87">
        <v>0</v>
      </c>
      <c r="BB57" s="87">
        <v>0</v>
      </c>
      <c r="BC57" s="195">
        <v>100</v>
      </c>
      <c r="BD57" s="87">
        <v>0</v>
      </c>
      <c r="BE57" s="101">
        <v>392</v>
      </c>
      <c r="BF57" s="101">
        <v>323</v>
      </c>
      <c r="BG57" s="207">
        <v>82.4</v>
      </c>
      <c r="BH57" s="101">
        <v>284</v>
      </c>
      <c r="BI57" s="372">
        <v>6</v>
      </c>
      <c r="BJ57" s="362">
        <v>6</v>
      </c>
      <c r="BK57" s="363">
        <v>100</v>
      </c>
      <c r="BL57" s="362">
        <v>3</v>
      </c>
      <c r="BM57" s="117">
        <v>80</v>
      </c>
      <c r="BN57" s="117">
        <v>63</v>
      </c>
      <c r="BO57" s="213">
        <v>78.75</v>
      </c>
      <c r="BP57" s="336">
        <v>29</v>
      </c>
      <c r="BQ57" s="26">
        <v>989</v>
      </c>
      <c r="BR57" s="27">
        <v>929</v>
      </c>
      <c r="BS57" s="216">
        <v>93.93</v>
      </c>
      <c r="BT57" s="219">
        <v>36.700000000000003</v>
      </c>
      <c r="BU57" s="35">
        <v>893</v>
      </c>
      <c r="BV57" s="121">
        <v>285</v>
      </c>
      <c r="BW57" s="121">
        <v>325</v>
      </c>
      <c r="BX57" s="222">
        <v>114.04</v>
      </c>
      <c r="BY57" s="335">
        <v>253</v>
      </c>
      <c r="BZ57" s="26">
        <v>411</v>
      </c>
      <c r="CA57" s="29">
        <v>5.5181699999999996</v>
      </c>
      <c r="CB57" s="27">
        <v>410</v>
      </c>
      <c r="CC57" s="129">
        <v>62</v>
      </c>
      <c r="CD57" s="129">
        <v>61</v>
      </c>
      <c r="CE57" s="130">
        <v>0</v>
      </c>
      <c r="CF57" s="130">
        <v>1</v>
      </c>
      <c r="CG57" s="131">
        <v>0.39146999999999998</v>
      </c>
      <c r="CH57" s="23">
        <v>336</v>
      </c>
      <c r="CI57" s="27">
        <v>333</v>
      </c>
      <c r="CJ57" s="89">
        <v>3</v>
      </c>
      <c r="CK57" s="89">
        <v>45</v>
      </c>
      <c r="CL57" s="29">
        <v>3.28024</v>
      </c>
      <c r="CM57" s="140">
        <v>13</v>
      </c>
      <c r="CN57" s="140">
        <v>16</v>
      </c>
      <c r="CO57" s="141">
        <v>0</v>
      </c>
      <c r="CP57" s="141">
        <v>11</v>
      </c>
      <c r="CQ57" s="142">
        <v>1.84249</v>
      </c>
      <c r="CR57" s="89">
        <v>0</v>
      </c>
      <c r="CS57" s="89">
        <v>0</v>
      </c>
      <c r="CT57" s="149">
        <v>17</v>
      </c>
      <c r="CU57" s="130">
        <v>6</v>
      </c>
      <c r="CV57" s="130">
        <v>113</v>
      </c>
      <c r="CW57" s="334">
        <v>566</v>
      </c>
      <c r="CX57" s="121">
        <v>250</v>
      </c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</row>
    <row r="58" spans="1:145" ht="23.1" hidden="1" customHeight="1">
      <c r="A58" s="315" t="s">
        <v>142</v>
      </c>
      <c r="B58" s="312">
        <v>3594</v>
      </c>
      <c r="C58" s="87">
        <v>3590</v>
      </c>
      <c r="D58" s="195">
        <v>99.89</v>
      </c>
      <c r="E58" s="198">
        <v>133.41999999999999</v>
      </c>
      <c r="F58" s="198">
        <v>136.80000000000001</v>
      </c>
      <c r="G58" s="101">
        <v>3685</v>
      </c>
      <c r="H58" s="101">
        <v>1</v>
      </c>
      <c r="I58" s="101">
        <v>137</v>
      </c>
      <c r="J58" s="101">
        <v>487</v>
      </c>
      <c r="K58" s="101">
        <v>3060</v>
      </c>
      <c r="L58" s="87">
        <v>2767</v>
      </c>
      <c r="M58" s="87">
        <v>13</v>
      </c>
      <c r="N58" s="88">
        <v>602</v>
      </c>
      <c r="O58" s="188">
        <v>16</v>
      </c>
      <c r="P58" s="113">
        <v>16</v>
      </c>
      <c r="Q58" s="201">
        <v>100</v>
      </c>
      <c r="R58" s="113">
        <v>30</v>
      </c>
      <c r="S58" s="204">
        <v>0.59</v>
      </c>
      <c r="T58" s="87">
        <v>6</v>
      </c>
      <c r="U58" s="87">
        <v>5</v>
      </c>
      <c r="V58" s="195">
        <v>83.33</v>
      </c>
      <c r="W58" s="87">
        <v>16</v>
      </c>
      <c r="X58" s="101">
        <v>0</v>
      </c>
      <c r="Y58" s="101">
        <v>0</v>
      </c>
      <c r="Z58" s="207" t="s">
        <v>78</v>
      </c>
      <c r="AA58" s="101">
        <v>0</v>
      </c>
      <c r="AB58" s="87">
        <v>1</v>
      </c>
      <c r="AC58" s="87">
        <v>1</v>
      </c>
      <c r="AD58" s="195">
        <v>100</v>
      </c>
      <c r="AE58" s="87">
        <v>5</v>
      </c>
      <c r="AF58" s="113">
        <v>2</v>
      </c>
      <c r="AG58" s="113">
        <v>2</v>
      </c>
      <c r="AH58" s="201">
        <v>100</v>
      </c>
      <c r="AI58" s="113">
        <v>2</v>
      </c>
      <c r="AJ58" s="87">
        <v>2</v>
      </c>
      <c r="AK58" s="87">
        <v>2</v>
      </c>
      <c r="AL58" s="195">
        <v>100</v>
      </c>
      <c r="AM58" s="87">
        <v>2</v>
      </c>
      <c r="AN58" s="101">
        <v>0</v>
      </c>
      <c r="AO58" s="101">
        <v>0</v>
      </c>
      <c r="AP58" s="207" t="s">
        <v>78</v>
      </c>
      <c r="AQ58" s="101">
        <v>0</v>
      </c>
      <c r="AR58" s="87">
        <v>5</v>
      </c>
      <c r="AS58" s="87">
        <v>6</v>
      </c>
      <c r="AT58" s="195">
        <v>120</v>
      </c>
      <c r="AU58" s="88">
        <v>5</v>
      </c>
      <c r="AV58" s="188">
        <v>510</v>
      </c>
      <c r="AW58" s="113">
        <v>420</v>
      </c>
      <c r="AX58" s="201">
        <v>82.35</v>
      </c>
      <c r="AY58" s="113">
        <v>318</v>
      </c>
      <c r="AZ58" s="210">
        <v>18.93</v>
      </c>
      <c r="BA58" s="87">
        <v>1</v>
      </c>
      <c r="BB58" s="87">
        <v>1</v>
      </c>
      <c r="BC58" s="195">
        <v>100</v>
      </c>
      <c r="BD58" s="87">
        <v>1</v>
      </c>
      <c r="BE58" s="101">
        <v>404</v>
      </c>
      <c r="BF58" s="101">
        <v>331</v>
      </c>
      <c r="BG58" s="207">
        <v>81.93</v>
      </c>
      <c r="BH58" s="101">
        <v>291</v>
      </c>
      <c r="BI58" s="373">
        <v>8</v>
      </c>
      <c r="BJ58" s="365">
        <v>12</v>
      </c>
      <c r="BK58" s="363">
        <v>150</v>
      </c>
      <c r="BL58" s="365">
        <v>6</v>
      </c>
      <c r="BM58" s="117">
        <v>97</v>
      </c>
      <c r="BN58" s="117">
        <v>76</v>
      </c>
      <c r="BO58" s="213">
        <v>78.349999999999994</v>
      </c>
      <c r="BP58" s="336">
        <v>20</v>
      </c>
      <c r="BQ58" s="374">
        <v>1129</v>
      </c>
      <c r="BR58" s="364">
        <v>1078</v>
      </c>
      <c r="BS58" s="365">
        <v>95.48</v>
      </c>
      <c r="BT58" s="365">
        <v>41.91</v>
      </c>
      <c r="BU58" s="364">
        <v>1082</v>
      </c>
      <c r="BV58" s="353">
        <v>425</v>
      </c>
      <c r="BW58" s="121">
        <v>444</v>
      </c>
      <c r="BX58" s="222">
        <v>104.47</v>
      </c>
      <c r="BY58" s="121">
        <v>435</v>
      </c>
      <c r="BZ58" s="375">
        <v>598</v>
      </c>
      <c r="CA58" s="366">
        <v>414.91066000000001</v>
      </c>
      <c r="CB58" s="365">
        <v>623</v>
      </c>
      <c r="CC58" s="129">
        <v>79</v>
      </c>
      <c r="CD58" s="129">
        <v>78</v>
      </c>
      <c r="CE58" s="130">
        <v>0</v>
      </c>
      <c r="CF58" s="130">
        <v>5</v>
      </c>
      <c r="CG58" s="131">
        <v>3.7098499999999999</v>
      </c>
      <c r="CH58" s="23">
        <v>499</v>
      </c>
      <c r="CI58" s="27">
        <v>522</v>
      </c>
      <c r="CJ58" s="89">
        <v>9</v>
      </c>
      <c r="CK58" s="89">
        <v>94</v>
      </c>
      <c r="CL58" s="29">
        <v>396.39076999999997</v>
      </c>
      <c r="CM58" s="140">
        <v>20</v>
      </c>
      <c r="CN58" s="140">
        <v>23</v>
      </c>
      <c r="CO58" s="141">
        <v>4</v>
      </c>
      <c r="CP58" s="141">
        <v>11</v>
      </c>
      <c r="CQ58" s="142">
        <v>14.810040000000001</v>
      </c>
      <c r="CR58" s="316">
        <v>0</v>
      </c>
      <c r="CS58" s="316">
        <v>0</v>
      </c>
      <c r="CT58" s="149">
        <v>11</v>
      </c>
      <c r="CU58" s="130">
        <v>1</v>
      </c>
      <c r="CV58" s="130">
        <v>70</v>
      </c>
      <c r="CW58" s="334">
        <v>587</v>
      </c>
      <c r="CX58" s="121">
        <v>340</v>
      </c>
    </row>
    <row r="59" spans="1:145" ht="23.1" customHeight="1">
      <c r="A59" s="315" t="s">
        <v>143</v>
      </c>
      <c r="B59" s="312">
        <v>3181</v>
      </c>
      <c r="C59" s="87">
        <v>2969</v>
      </c>
      <c r="D59" s="195">
        <v>93.34</v>
      </c>
      <c r="E59" s="198">
        <v>118.13</v>
      </c>
      <c r="F59" s="198">
        <v>112.3</v>
      </c>
      <c r="G59" s="101">
        <v>3024</v>
      </c>
      <c r="H59" s="101">
        <v>1</v>
      </c>
      <c r="I59" s="101">
        <v>92</v>
      </c>
      <c r="J59" s="101">
        <v>403</v>
      </c>
      <c r="K59" s="101">
        <v>2528</v>
      </c>
      <c r="L59" s="87">
        <v>2605</v>
      </c>
      <c r="M59" s="87">
        <v>7</v>
      </c>
      <c r="N59" s="88">
        <v>632</v>
      </c>
      <c r="O59" s="188">
        <v>14</v>
      </c>
      <c r="P59" s="113">
        <v>13</v>
      </c>
      <c r="Q59" s="201">
        <v>92.86</v>
      </c>
      <c r="R59" s="113">
        <v>17</v>
      </c>
      <c r="S59" s="204">
        <v>0.52</v>
      </c>
      <c r="T59" s="87">
        <v>5</v>
      </c>
      <c r="U59" s="87">
        <v>4</v>
      </c>
      <c r="V59" s="195">
        <v>80</v>
      </c>
      <c r="W59" s="87">
        <v>7</v>
      </c>
      <c r="X59" s="101">
        <v>0</v>
      </c>
      <c r="Y59" s="101">
        <v>0</v>
      </c>
      <c r="Z59" s="207" t="s">
        <v>78</v>
      </c>
      <c r="AA59" s="101">
        <v>0</v>
      </c>
      <c r="AB59" s="87">
        <v>2</v>
      </c>
      <c r="AC59" s="87">
        <v>2</v>
      </c>
      <c r="AD59" s="195">
        <v>100</v>
      </c>
      <c r="AE59" s="87">
        <v>2</v>
      </c>
      <c r="AF59" s="113">
        <v>2</v>
      </c>
      <c r="AG59" s="113">
        <v>2</v>
      </c>
      <c r="AH59" s="201">
        <v>100</v>
      </c>
      <c r="AI59" s="113">
        <v>4</v>
      </c>
      <c r="AJ59" s="87">
        <v>0</v>
      </c>
      <c r="AK59" s="87">
        <v>0</v>
      </c>
      <c r="AL59" s="195" t="s">
        <v>78</v>
      </c>
      <c r="AM59" s="87">
        <v>0</v>
      </c>
      <c r="AN59" s="101">
        <v>0</v>
      </c>
      <c r="AO59" s="101">
        <v>0</v>
      </c>
      <c r="AP59" s="207" t="s">
        <v>78</v>
      </c>
      <c r="AQ59" s="101">
        <v>0</v>
      </c>
      <c r="AR59" s="87">
        <v>5</v>
      </c>
      <c r="AS59" s="87">
        <v>5</v>
      </c>
      <c r="AT59" s="195">
        <v>100</v>
      </c>
      <c r="AU59" s="88">
        <v>4</v>
      </c>
      <c r="AV59" s="188">
        <v>506</v>
      </c>
      <c r="AW59" s="113">
        <v>417</v>
      </c>
      <c r="AX59" s="201">
        <v>82.41</v>
      </c>
      <c r="AY59" s="113">
        <v>318</v>
      </c>
      <c r="AZ59" s="210">
        <v>18.79</v>
      </c>
      <c r="BA59" s="87">
        <v>1</v>
      </c>
      <c r="BB59" s="87">
        <v>1</v>
      </c>
      <c r="BC59" s="195">
        <v>100</v>
      </c>
      <c r="BD59" s="87">
        <v>1</v>
      </c>
      <c r="BE59" s="101">
        <v>411</v>
      </c>
      <c r="BF59" s="101">
        <v>334</v>
      </c>
      <c r="BG59" s="207">
        <v>81.27</v>
      </c>
      <c r="BH59" s="101">
        <v>292</v>
      </c>
      <c r="BI59" s="373">
        <v>6</v>
      </c>
      <c r="BJ59" s="365">
        <v>5</v>
      </c>
      <c r="BK59" s="360">
        <v>83.33</v>
      </c>
      <c r="BL59" s="365">
        <v>2</v>
      </c>
      <c r="BM59" s="117">
        <v>88</v>
      </c>
      <c r="BN59" s="117">
        <v>77</v>
      </c>
      <c r="BO59" s="213">
        <v>87.5</v>
      </c>
      <c r="BP59" s="190">
        <v>23</v>
      </c>
      <c r="BQ59" s="26">
        <v>1084</v>
      </c>
      <c r="BR59" s="27">
        <v>957</v>
      </c>
      <c r="BS59" s="216">
        <v>88.28</v>
      </c>
      <c r="BT59" s="219">
        <v>40.26</v>
      </c>
      <c r="BU59" s="27">
        <v>936</v>
      </c>
      <c r="BV59" s="353">
        <v>358</v>
      </c>
      <c r="BW59" s="121">
        <v>325</v>
      </c>
      <c r="BX59" s="222">
        <v>90.78</v>
      </c>
      <c r="BY59" s="121">
        <v>336</v>
      </c>
      <c r="BZ59" s="26">
        <v>401</v>
      </c>
      <c r="CA59" s="29">
        <v>8.1186199999999999</v>
      </c>
      <c r="CB59" s="27">
        <v>406</v>
      </c>
      <c r="CC59" s="129">
        <v>63</v>
      </c>
      <c r="CD59" s="129">
        <v>70</v>
      </c>
      <c r="CE59" s="130">
        <v>0</v>
      </c>
      <c r="CF59" s="130">
        <v>1</v>
      </c>
      <c r="CG59" s="131">
        <v>0.11203</v>
      </c>
      <c r="CH59" s="23">
        <v>325</v>
      </c>
      <c r="CI59" s="27">
        <v>324</v>
      </c>
      <c r="CJ59" s="89">
        <v>4</v>
      </c>
      <c r="CK59" s="89">
        <v>61</v>
      </c>
      <c r="CL59" s="29">
        <v>7.4588000000000001</v>
      </c>
      <c r="CM59" s="140">
        <v>13</v>
      </c>
      <c r="CN59" s="140">
        <v>12</v>
      </c>
      <c r="CO59" s="141">
        <v>4</v>
      </c>
      <c r="CP59" s="141">
        <v>3</v>
      </c>
      <c r="CQ59" s="142">
        <v>0.44479000000000002</v>
      </c>
      <c r="CR59" s="89">
        <v>0</v>
      </c>
      <c r="CS59" s="89">
        <v>0</v>
      </c>
      <c r="CT59" s="149">
        <v>25</v>
      </c>
      <c r="CU59" s="130">
        <v>2</v>
      </c>
      <c r="CV59" s="130">
        <v>116</v>
      </c>
      <c r="CW59" s="89">
        <v>569</v>
      </c>
      <c r="CX59" s="353">
        <v>221</v>
      </c>
    </row>
    <row r="60" spans="1:145" ht="23.1" hidden="1" customHeight="1">
      <c r="A60" s="315" t="s">
        <v>144</v>
      </c>
      <c r="B60" s="312">
        <v>3430</v>
      </c>
      <c r="C60" s="87">
        <v>3453</v>
      </c>
      <c r="D60" s="195">
        <v>100.67</v>
      </c>
      <c r="E60" s="198">
        <v>127.44</v>
      </c>
      <c r="F60" s="198">
        <v>128.74</v>
      </c>
      <c r="G60" s="101">
        <v>3465</v>
      </c>
      <c r="H60" s="101">
        <v>4</v>
      </c>
      <c r="I60" s="101">
        <v>111</v>
      </c>
      <c r="J60" s="101">
        <v>424</v>
      </c>
      <c r="K60" s="101">
        <v>2926</v>
      </c>
      <c r="L60" s="87">
        <v>2449</v>
      </c>
      <c r="M60" s="87">
        <v>9</v>
      </c>
      <c r="N60" s="88">
        <v>572</v>
      </c>
      <c r="O60" s="188">
        <v>16</v>
      </c>
      <c r="P60" s="113">
        <v>18</v>
      </c>
      <c r="Q60" s="201">
        <v>112.5</v>
      </c>
      <c r="R60" s="113">
        <v>33</v>
      </c>
      <c r="S60" s="204">
        <v>0.59</v>
      </c>
      <c r="T60" s="87">
        <v>7</v>
      </c>
      <c r="U60" s="87">
        <v>7</v>
      </c>
      <c r="V60" s="195">
        <v>100</v>
      </c>
      <c r="W60" s="87">
        <v>12</v>
      </c>
      <c r="X60" s="101">
        <v>0</v>
      </c>
      <c r="Y60" s="101">
        <v>0</v>
      </c>
      <c r="Z60" s="207">
        <v>0</v>
      </c>
      <c r="AA60" s="101">
        <v>0</v>
      </c>
      <c r="AB60" s="87">
        <v>2</v>
      </c>
      <c r="AC60" s="87">
        <v>2</v>
      </c>
      <c r="AD60" s="195">
        <v>100</v>
      </c>
      <c r="AE60" s="87">
        <v>8</v>
      </c>
      <c r="AF60" s="113">
        <v>2</v>
      </c>
      <c r="AG60" s="113">
        <v>1</v>
      </c>
      <c r="AH60" s="201">
        <v>50</v>
      </c>
      <c r="AI60" s="113">
        <v>2</v>
      </c>
      <c r="AJ60" s="87">
        <v>0</v>
      </c>
      <c r="AK60" s="87">
        <v>0</v>
      </c>
      <c r="AL60" s="195">
        <v>0</v>
      </c>
      <c r="AM60" s="87">
        <v>0</v>
      </c>
      <c r="AN60" s="101">
        <v>0</v>
      </c>
      <c r="AO60" s="101">
        <v>0</v>
      </c>
      <c r="AP60" s="207">
        <v>0</v>
      </c>
      <c r="AQ60" s="101">
        <v>0</v>
      </c>
      <c r="AR60" s="87">
        <v>5</v>
      </c>
      <c r="AS60" s="87">
        <v>8</v>
      </c>
      <c r="AT60" s="195">
        <v>160</v>
      </c>
      <c r="AU60" s="88">
        <v>11</v>
      </c>
      <c r="AV60" s="188">
        <v>501</v>
      </c>
      <c r="AW60" s="113">
        <v>441</v>
      </c>
      <c r="AX60" s="201">
        <v>88.02</v>
      </c>
      <c r="AY60" s="113">
        <v>303</v>
      </c>
      <c r="AZ60" s="210">
        <v>18.61</v>
      </c>
      <c r="BA60" s="87">
        <v>2</v>
      </c>
      <c r="BB60" s="87">
        <v>4</v>
      </c>
      <c r="BC60" s="195">
        <v>200</v>
      </c>
      <c r="BD60" s="87">
        <v>3</v>
      </c>
      <c r="BE60" s="101">
        <v>400</v>
      </c>
      <c r="BF60" s="101">
        <v>354</v>
      </c>
      <c r="BG60" s="207">
        <v>88.5</v>
      </c>
      <c r="BH60" s="101">
        <v>282</v>
      </c>
      <c r="BI60" s="87">
        <v>9</v>
      </c>
      <c r="BJ60" s="87">
        <v>5</v>
      </c>
      <c r="BK60" s="195">
        <v>55.56</v>
      </c>
      <c r="BL60" s="189">
        <v>5</v>
      </c>
      <c r="BM60" s="117">
        <v>90</v>
      </c>
      <c r="BN60" s="117">
        <v>78</v>
      </c>
      <c r="BO60" s="213">
        <v>86.67</v>
      </c>
      <c r="BP60" s="190">
        <v>13</v>
      </c>
      <c r="BQ60" s="26">
        <v>1065</v>
      </c>
      <c r="BR60" s="27">
        <v>1000</v>
      </c>
      <c r="BS60" s="216">
        <v>93.9</v>
      </c>
      <c r="BT60" s="219">
        <v>39.57</v>
      </c>
      <c r="BU60" s="27">
        <v>859</v>
      </c>
      <c r="BV60" s="353">
        <v>354</v>
      </c>
      <c r="BW60" s="121">
        <v>327</v>
      </c>
      <c r="BX60" s="222">
        <v>92.37</v>
      </c>
      <c r="BY60" s="121">
        <v>301</v>
      </c>
      <c r="BZ60" s="26">
        <v>537</v>
      </c>
      <c r="CA60" s="29">
        <v>337.11545999999998</v>
      </c>
      <c r="CB60" s="27">
        <v>581</v>
      </c>
      <c r="CC60" s="129">
        <v>77</v>
      </c>
      <c r="CD60" s="129">
        <v>97</v>
      </c>
      <c r="CE60" s="130">
        <v>0</v>
      </c>
      <c r="CF60" s="130">
        <v>2</v>
      </c>
      <c r="CG60" s="131">
        <v>0.38546000000000002</v>
      </c>
      <c r="CH60" s="23">
        <v>441</v>
      </c>
      <c r="CI60" s="27">
        <v>459</v>
      </c>
      <c r="CJ60" s="89">
        <v>17</v>
      </c>
      <c r="CK60" s="89">
        <v>72</v>
      </c>
      <c r="CL60" s="29">
        <v>68.63382</v>
      </c>
      <c r="CM60" s="140">
        <v>19</v>
      </c>
      <c r="CN60" s="140">
        <v>25</v>
      </c>
      <c r="CO60" s="141">
        <v>3</v>
      </c>
      <c r="CP60" s="141">
        <v>12</v>
      </c>
      <c r="CQ60" s="142">
        <v>268.09192999999999</v>
      </c>
      <c r="CR60" s="89">
        <v>0</v>
      </c>
      <c r="CS60" s="89">
        <v>0</v>
      </c>
      <c r="CT60" s="149">
        <v>23</v>
      </c>
      <c r="CU60" s="130">
        <v>0</v>
      </c>
      <c r="CV60" s="130">
        <v>189</v>
      </c>
      <c r="CW60" s="89">
        <v>646</v>
      </c>
      <c r="CX60" s="353">
        <v>283</v>
      </c>
    </row>
    <row r="61" spans="1:145" ht="23.1" hidden="1" customHeight="1">
      <c r="A61" s="315" t="s">
        <v>145</v>
      </c>
      <c r="B61" s="312">
        <v>3213</v>
      </c>
      <c r="C61" s="87">
        <v>3067</v>
      </c>
      <c r="D61" s="195">
        <v>95.46</v>
      </c>
      <c r="E61" s="198">
        <v>119.43</v>
      </c>
      <c r="F61" s="198">
        <v>119.09</v>
      </c>
      <c r="G61" s="101">
        <v>3204</v>
      </c>
      <c r="H61" s="101">
        <v>3</v>
      </c>
      <c r="I61" s="101">
        <v>109</v>
      </c>
      <c r="J61" s="101">
        <v>408</v>
      </c>
      <c r="K61" s="101">
        <v>2684</v>
      </c>
      <c r="L61" s="87">
        <v>2518</v>
      </c>
      <c r="M61" s="87">
        <v>11</v>
      </c>
      <c r="N61" s="88">
        <v>599</v>
      </c>
      <c r="O61" s="188">
        <v>14</v>
      </c>
      <c r="P61" s="113">
        <v>13</v>
      </c>
      <c r="Q61" s="201">
        <v>92.86</v>
      </c>
      <c r="R61" s="113">
        <v>16</v>
      </c>
      <c r="S61" s="204">
        <v>0.52</v>
      </c>
      <c r="T61" s="87">
        <v>5</v>
      </c>
      <c r="U61" s="87">
        <v>3</v>
      </c>
      <c r="V61" s="195">
        <v>60</v>
      </c>
      <c r="W61" s="87">
        <v>6</v>
      </c>
      <c r="X61" s="101">
        <v>0</v>
      </c>
      <c r="Y61" s="101">
        <v>0</v>
      </c>
      <c r="Z61" s="207">
        <v>0</v>
      </c>
      <c r="AA61" s="101">
        <v>0</v>
      </c>
      <c r="AB61" s="87">
        <v>2</v>
      </c>
      <c r="AC61" s="87">
        <v>2</v>
      </c>
      <c r="AD61" s="195">
        <v>100</v>
      </c>
      <c r="AE61" s="87">
        <v>2</v>
      </c>
      <c r="AF61" s="113">
        <v>4</v>
      </c>
      <c r="AG61" s="113">
        <v>5</v>
      </c>
      <c r="AH61" s="201">
        <v>125</v>
      </c>
      <c r="AI61" s="113">
        <v>5</v>
      </c>
      <c r="AJ61" s="87">
        <v>0</v>
      </c>
      <c r="AK61" s="87">
        <v>0</v>
      </c>
      <c r="AL61" s="195">
        <v>0</v>
      </c>
      <c r="AM61" s="87">
        <v>0</v>
      </c>
      <c r="AN61" s="101">
        <v>0</v>
      </c>
      <c r="AO61" s="101">
        <v>0</v>
      </c>
      <c r="AP61" s="207">
        <v>0</v>
      </c>
      <c r="AQ61" s="101">
        <v>0</v>
      </c>
      <c r="AR61" s="87">
        <v>3</v>
      </c>
      <c r="AS61" s="87">
        <v>3</v>
      </c>
      <c r="AT61" s="195">
        <v>100</v>
      </c>
      <c r="AU61" s="88">
        <v>3</v>
      </c>
      <c r="AV61" s="188">
        <v>477</v>
      </c>
      <c r="AW61" s="113">
        <v>389</v>
      </c>
      <c r="AX61" s="201">
        <v>81.55</v>
      </c>
      <c r="AY61" s="113">
        <v>280</v>
      </c>
      <c r="AZ61" s="210">
        <v>17.73</v>
      </c>
      <c r="BA61" s="87">
        <v>2</v>
      </c>
      <c r="BB61" s="87">
        <v>2</v>
      </c>
      <c r="BC61" s="195">
        <v>100</v>
      </c>
      <c r="BD61" s="87">
        <v>2</v>
      </c>
      <c r="BE61" s="101">
        <v>372</v>
      </c>
      <c r="BF61" s="101">
        <v>305</v>
      </c>
      <c r="BG61" s="207">
        <v>81.99</v>
      </c>
      <c r="BH61" s="101">
        <v>260</v>
      </c>
      <c r="BI61" s="87">
        <v>9</v>
      </c>
      <c r="BJ61" s="87">
        <v>5</v>
      </c>
      <c r="BK61" s="195">
        <v>55.56</v>
      </c>
      <c r="BL61" s="189">
        <v>4</v>
      </c>
      <c r="BM61" s="117">
        <v>94</v>
      </c>
      <c r="BN61" s="117">
        <v>77</v>
      </c>
      <c r="BO61" s="213">
        <v>81.91</v>
      </c>
      <c r="BP61" s="190">
        <v>14</v>
      </c>
      <c r="BQ61" s="26">
        <v>1057</v>
      </c>
      <c r="BR61" s="27">
        <v>933</v>
      </c>
      <c r="BS61" s="216">
        <v>88.27</v>
      </c>
      <c r="BT61" s="219">
        <v>39.29</v>
      </c>
      <c r="BU61" s="27">
        <v>928</v>
      </c>
      <c r="BV61" s="353">
        <v>352</v>
      </c>
      <c r="BW61" s="121">
        <v>329</v>
      </c>
      <c r="BX61" s="222">
        <v>93.47</v>
      </c>
      <c r="BY61" s="121">
        <v>353</v>
      </c>
      <c r="BZ61" s="26">
        <v>391</v>
      </c>
      <c r="CA61" s="29">
        <v>11.236090000000001</v>
      </c>
      <c r="CB61" s="27">
        <v>404</v>
      </c>
      <c r="CC61" s="129">
        <v>51</v>
      </c>
      <c r="CD61" s="129">
        <v>53</v>
      </c>
      <c r="CE61" s="130">
        <v>0</v>
      </c>
      <c r="CF61" s="130">
        <v>2</v>
      </c>
      <c r="CG61" s="131">
        <v>0.19983999999999999</v>
      </c>
      <c r="CH61" s="23">
        <v>329</v>
      </c>
      <c r="CI61" s="27">
        <v>341</v>
      </c>
      <c r="CJ61" s="89">
        <v>6</v>
      </c>
      <c r="CK61" s="89">
        <v>58</v>
      </c>
      <c r="CL61" s="29">
        <v>8.6255799999999994</v>
      </c>
      <c r="CM61" s="140">
        <v>10</v>
      </c>
      <c r="CN61" s="140">
        <v>9</v>
      </c>
      <c r="CO61" s="141">
        <v>0</v>
      </c>
      <c r="CP61" s="141">
        <v>5</v>
      </c>
      <c r="CQ61" s="142">
        <v>2.4106700000000001</v>
      </c>
      <c r="CR61" s="89">
        <v>1</v>
      </c>
      <c r="CS61" s="89">
        <v>1</v>
      </c>
      <c r="CT61" s="149">
        <v>19</v>
      </c>
      <c r="CU61" s="130">
        <v>4</v>
      </c>
      <c r="CV61" s="130">
        <v>420</v>
      </c>
      <c r="CW61" s="89">
        <v>503</v>
      </c>
      <c r="CX61" s="353">
        <v>273</v>
      </c>
    </row>
    <row r="62" spans="1:145" ht="23.1" hidden="1" customHeight="1">
      <c r="A62" s="315" t="s">
        <v>146</v>
      </c>
      <c r="B62" s="312">
        <v>3642</v>
      </c>
      <c r="C62" s="87">
        <v>3525</v>
      </c>
      <c r="D62" s="195">
        <v>96.79</v>
      </c>
      <c r="E62" s="198">
        <v>135.44999999999999</v>
      </c>
      <c r="F62" s="198">
        <v>132.07</v>
      </c>
      <c r="G62" s="101">
        <v>3551</v>
      </c>
      <c r="H62" s="101">
        <v>5</v>
      </c>
      <c r="I62" s="101">
        <v>117</v>
      </c>
      <c r="J62" s="101">
        <v>404</v>
      </c>
      <c r="K62" s="101">
        <v>3025</v>
      </c>
      <c r="L62" s="87">
        <v>2567</v>
      </c>
      <c r="M62" s="87">
        <v>12</v>
      </c>
      <c r="N62" s="88">
        <v>548</v>
      </c>
      <c r="O62" s="188">
        <v>15</v>
      </c>
      <c r="P62" s="113">
        <v>16</v>
      </c>
      <c r="Q62" s="201">
        <v>106.67</v>
      </c>
      <c r="R62" s="113">
        <v>20</v>
      </c>
      <c r="S62" s="204">
        <v>0.56000000000000005</v>
      </c>
      <c r="T62" s="87">
        <v>2</v>
      </c>
      <c r="U62" s="87">
        <v>3</v>
      </c>
      <c r="V62" s="195">
        <v>150</v>
      </c>
      <c r="W62" s="87">
        <v>3</v>
      </c>
      <c r="X62" s="101">
        <v>0</v>
      </c>
      <c r="Y62" s="101">
        <v>0</v>
      </c>
      <c r="Z62" s="207">
        <v>0</v>
      </c>
      <c r="AA62" s="101">
        <v>0</v>
      </c>
      <c r="AB62" s="87">
        <v>5</v>
      </c>
      <c r="AC62" s="87">
        <v>4</v>
      </c>
      <c r="AD62" s="195">
        <v>80</v>
      </c>
      <c r="AE62" s="87">
        <v>4</v>
      </c>
      <c r="AF62" s="113">
        <v>4</v>
      </c>
      <c r="AG62" s="113">
        <v>4</v>
      </c>
      <c r="AH62" s="201">
        <v>100</v>
      </c>
      <c r="AI62" s="113">
        <v>4</v>
      </c>
      <c r="AJ62" s="87">
        <v>0</v>
      </c>
      <c r="AK62" s="87">
        <v>0</v>
      </c>
      <c r="AL62" s="195">
        <v>0</v>
      </c>
      <c r="AM62" s="87">
        <v>0</v>
      </c>
      <c r="AN62" s="101">
        <v>0</v>
      </c>
      <c r="AO62" s="101">
        <v>0</v>
      </c>
      <c r="AP62" s="207">
        <v>0</v>
      </c>
      <c r="AQ62" s="101">
        <v>0</v>
      </c>
      <c r="AR62" s="87">
        <v>4</v>
      </c>
      <c r="AS62" s="87">
        <v>5</v>
      </c>
      <c r="AT62" s="195">
        <v>125</v>
      </c>
      <c r="AU62" s="88">
        <v>9</v>
      </c>
      <c r="AV62" s="188">
        <v>468</v>
      </c>
      <c r="AW62" s="113">
        <v>432</v>
      </c>
      <c r="AX62" s="201">
        <v>92.31</v>
      </c>
      <c r="AY62" s="113">
        <v>325</v>
      </c>
      <c r="AZ62" s="210">
        <v>17.41</v>
      </c>
      <c r="BA62" s="87">
        <v>0</v>
      </c>
      <c r="BB62" s="87">
        <v>1</v>
      </c>
      <c r="BC62" s="195">
        <v>0</v>
      </c>
      <c r="BD62" s="87">
        <v>1</v>
      </c>
      <c r="BE62" s="101">
        <v>391</v>
      </c>
      <c r="BF62" s="101">
        <v>365</v>
      </c>
      <c r="BG62" s="207">
        <v>93.35</v>
      </c>
      <c r="BH62" s="101">
        <v>301</v>
      </c>
      <c r="BI62" s="87">
        <v>5</v>
      </c>
      <c r="BJ62" s="87">
        <v>7</v>
      </c>
      <c r="BK62" s="195">
        <v>140</v>
      </c>
      <c r="BL62" s="189">
        <v>3</v>
      </c>
      <c r="BM62" s="117">
        <v>72</v>
      </c>
      <c r="BN62" s="117">
        <v>59</v>
      </c>
      <c r="BO62" s="213">
        <v>81.94</v>
      </c>
      <c r="BP62" s="190">
        <v>20</v>
      </c>
      <c r="BQ62" s="26">
        <v>1035</v>
      </c>
      <c r="BR62" s="27">
        <v>977</v>
      </c>
      <c r="BS62" s="216">
        <v>94.4</v>
      </c>
      <c r="BT62" s="219">
        <v>38.49</v>
      </c>
      <c r="BU62" s="27">
        <v>907</v>
      </c>
      <c r="BV62" s="353">
        <v>346</v>
      </c>
      <c r="BW62" s="121">
        <v>343</v>
      </c>
      <c r="BX62" s="222">
        <v>99.13</v>
      </c>
      <c r="BY62" s="121">
        <v>325</v>
      </c>
      <c r="BZ62" s="26">
        <v>525</v>
      </c>
      <c r="CA62" s="29">
        <v>13.92741</v>
      </c>
      <c r="CB62" s="27">
        <v>552</v>
      </c>
      <c r="CC62" s="129">
        <v>67</v>
      </c>
      <c r="CD62" s="129">
        <v>69</v>
      </c>
      <c r="CE62" s="130">
        <v>0</v>
      </c>
      <c r="CF62" s="130">
        <v>1</v>
      </c>
      <c r="CG62" s="131">
        <v>0.71945999999999999</v>
      </c>
      <c r="CH62" s="23">
        <v>429</v>
      </c>
      <c r="CI62" s="27">
        <v>451</v>
      </c>
      <c r="CJ62" s="89">
        <v>13</v>
      </c>
      <c r="CK62" s="89">
        <v>73</v>
      </c>
      <c r="CL62" s="29">
        <v>10.975910000000001</v>
      </c>
      <c r="CM62" s="140">
        <v>29</v>
      </c>
      <c r="CN62" s="140">
        <v>32</v>
      </c>
      <c r="CO62" s="141">
        <v>10</v>
      </c>
      <c r="CP62" s="141">
        <v>14</v>
      </c>
      <c r="CQ62" s="142">
        <v>2.2092999999999998</v>
      </c>
      <c r="CR62" s="89">
        <v>0</v>
      </c>
      <c r="CS62" s="89">
        <v>0</v>
      </c>
      <c r="CT62" s="149">
        <v>8</v>
      </c>
      <c r="CU62" s="130">
        <v>1</v>
      </c>
      <c r="CV62" s="130">
        <v>71</v>
      </c>
      <c r="CW62" s="89">
        <v>722</v>
      </c>
      <c r="CX62" s="353">
        <v>375</v>
      </c>
    </row>
    <row r="63" spans="1:145" ht="23.1" hidden="1" customHeight="1">
      <c r="A63" s="315" t="s">
        <v>151</v>
      </c>
      <c r="B63" s="312">
        <v>3363</v>
      </c>
      <c r="C63" s="87">
        <v>3269</v>
      </c>
      <c r="D63" s="195">
        <v>97.2</v>
      </c>
      <c r="E63" s="198">
        <v>125.19</v>
      </c>
      <c r="F63" s="198">
        <v>131.03</v>
      </c>
      <c r="G63" s="101">
        <v>3520</v>
      </c>
      <c r="H63" s="101">
        <v>4</v>
      </c>
      <c r="I63" s="101">
        <v>132</v>
      </c>
      <c r="J63" s="101">
        <v>443</v>
      </c>
      <c r="K63" s="101">
        <v>2941</v>
      </c>
      <c r="L63" s="87">
        <v>2463</v>
      </c>
      <c r="M63" s="87">
        <v>7</v>
      </c>
      <c r="N63" s="88">
        <v>558</v>
      </c>
      <c r="O63" s="188">
        <v>14</v>
      </c>
      <c r="P63" s="113">
        <v>18</v>
      </c>
      <c r="Q63" s="201">
        <v>128.57</v>
      </c>
      <c r="R63" s="113">
        <v>17</v>
      </c>
      <c r="S63" s="204">
        <v>0.52</v>
      </c>
      <c r="T63" s="87">
        <v>4</v>
      </c>
      <c r="U63" s="87">
        <v>7</v>
      </c>
      <c r="V63" s="195">
        <v>175</v>
      </c>
      <c r="W63" s="87">
        <v>8</v>
      </c>
      <c r="X63" s="101">
        <v>0</v>
      </c>
      <c r="Y63" s="101">
        <v>0</v>
      </c>
      <c r="Z63" s="207">
        <v>0</v>
      </c>
      <c r="AA63" s="101">
        <v>0</v>
      </c>
      <c r="AB63" s="87">
        <v>0</v>
      </c>
      <c r="AC63" s="87">
        <v>1</v>
      </c>
      <c r="AD63" s="195">
        <v>0</v>
      </c>
      <c r="AE63" s="87">
        <v>1</v>
      </c>
      <c r="AF63" s="113">
        <v>5</v>
      </c>
      <c r="AG63" s="113">
        <v>5</v>
      </c>
      <c r="AH63" s="201">
        <v>100</v>
      </c>
      <c r="AI63" s="113">
        <v>4</v>
      </c>
      <c r="AJ63" s="87">
        <v>0</v>
      </c>
      <c r="AK63" s="87">
        <v>0</v>
      </c>
      <c r="AL63" s="195">
        <v>0</v>
      </c>
      <c r="AM63" s="87">
        <v>0</v>
      </c>
      <c r="AN63" s="101">
        <v>0</v>
      </c>
      <c r="AO63" s="101">
        <v>0</v>
      </c>
      <c r="AP63" s="207">
        <v>0</v>
      </c>
      <c r="AQ63" s="101">
        <v>0</v>
      </c>
      <c r="AR63" s="87">
        <v>5</v>
      </c>
      <c r="AS63" s="87">
        <v>5</v>
      </c>
      <c r="AT63" s="195">
        <v>100</v>
      </c>
      <c r="AU63" s="88">
        <v>4</v>
      </c>
      <c r="AV63" s="188">
        <v>483</v>
      </c>
      <c r="AW63" s="113">
        <v>433</v>
      </c>
      <c r="AX63" s="201">
        <v>89.65</v>
      </c>
      <c r="AY63" s="113">
        <v>355</v>
      </c>
      <c r="AZ63" s="210">
        <v>17.98</v>
      </c>
      <c r="BA63" s="87">
        <v>0</v>
      </c>
      <c r="BB63" s="87">
        <v>0</v>
      </c>
      <c r="BC63" s="195">
        <v>0</v>
      </c>
      <c r="BD63" s="87">
        <v>1</v>
      </c>
      <c r="BE63" s="101">
        <v>400</v>
      </c>
      <c r="BF63" s="101">
        <v>374</v>
      </c>
      <c r="BG63" s="207">
        <v>93.5</v>
      </c>
      <c r="BH63" s="101">
        <v>329</v>
      </c>
      <c r="BI63" s="87">
        <v>4</v>
      </c>
      <c r="BJ63" s="87">
        <v>3</v>
      </c>
      <c r="BK63" s="195">
        <v>75</v>
      </c>
      <c r="BL63" s="189">
        <v>4</v>
      </c>
      <c r="BM63" s="117">
        <v>79</v>
      </c>
      <c r="BN63" s="117">
        <v>56</v>
      </c>
      <c r="BO63" s="213">
        <v>70.89</v>
      </c>
      <c r="BP63" s="190">
        <v>21</v>
      </c>
      <c r="BQ63" s="26">
        <v>1024</v>
      </c>
      <c r="BR63" s="27">
        <v>1015</v>
      </c>
      <c r="BS63" s="216">
        <v>99.12</v>
      </c>
      <c r="BT63" s="219">
        <v>38.119999999999997</v>
      </c>
      <c r="BU63" s="27">
        <v>993</v>
      </c>
      <c r="BV63" s="353">
        <v>327</v>
      </c>
      <c r="BW63" s="121">
        <v>347</v>
      </c>
      <c r="BX63" s="222">
        <v>106.12</v>
      </c>
      <c r="BY63" s="121">
        <v>328</v>
      </c>
      <c r="BZ63" s="26">
        <v>509</v>
      </c>
      <c r="CA63" s="29">
        <v>252.86139</v>
      </c>
      <c r="CB63" s="27">
        <v>541</v>
      </c>
      <c r="CC63" s="129">
        <v>61</v>
      </c>
      <c r="CD63" s="129">
        <v>67</v>
      </c>
      <c r="CE63" s="130">
        <v>0</v>
      </c>
      <c r="CF63" s="130">
        <v>4</v>
      </c>
      <c r="CG63" s="131">
        <v>2.0215900000000002</v>
      </c>
      <c r="CH63" s="23">
        <v>427</v>
      </c>
      <c r="CI63" s="27">
        <v>451</v>
      </c>
      <c r="CJ63" s="89">
        <v>7</v>
      </c>
      <c r="CK63" s="89">
        <v>88</v>
      </c>
      <c r="CL63" s="29">
        <v>64.629589999999993</v>
      </c>
      <c r="CM63" s="140">
        <v>20</v>
      </c>
      <c r="CN63" s="140">
        <v>23</v>
      </c>
      <c r="CO63" s="141">
        <v>5</v>
      </c>
      <c r="CP63" s="141">
        <v>6</v>
      </c>
      <c r="CQ63" s="142">
        <v>186.21020999999999</v>
      </c>
      <c r="CR63" s="89">
        <v>1</v>
      </c>
      <c r="CS63" s="89">
        <v>0</v>
      </c>
      <c r="CT63" s="149">
        <v>16</v>
      </c>
      <c r="CU63" s="130">
        <v>5</v>
      </c>
      <c r="CV63" s="130">
        <v>266</v>
      </c>
      <c r="CW63" s="89">
        <v>504</v>
      </c>
      <c r="CX63" s="353">
        <v>367</v>
      </c>
    </row>
    <row r="64" spans="1:145" ht="23.1" hidden="1" customHeight="1">
      <c r="A64" s="315" t="s">
        <v>147</v>
      </c>
      <c r="B64" s="312">
        <v>3490</v>
      </c>
      <c r="C64" s="87">
        <v>3310</v>
      </c>
      <c r="D64" s="195">
        <v>94.84</v>
      </c>
      <c r="E64" s="198">
        <v>130.03</v>
      </c>
      <c r="F64" s="198">
        <v>126.38</v>
      </c>
      <c r="G64" s="101">
        <v>3392</v>
      </c>
      <c r="H64" s="101">
        <v>8</v>
      </c>
      <c r="I64" s="101">
        <v>75</v>
      </c>
      <c r="J64" s="101">
        <v>345</v>
      </c>
      <c r="K64" s="101">
        <v>2964</v>
      </c>
      <c r="L64" s="87">
        <v>2554</v>
      </c>
      <c r="M64" s="87">
        <v>11</v>
      </c>
      <c r="N64" s="88">
        <v>592</v>
      </c>
      <c r="O64" s="188">
        <v>10</v>
      </c>
      <c r="P64" s="113">
        <v>13</v>
      </c>
      <c r="Q64" s="201">
        <v>130</v>
      </c>
      <c r="R64" s="113">
        <v>22</v>
      </c>
      <c r="S64" s="204">
        <v>0.37</v>
      </c>
      <c r="T64" s="87">
        <v>6</v>
      </c>
      <c r="U64" s="87">
        <v>5</v>
      </c>
      <c r="V64" s="195">
        <v>83.33</v>
      </c>
      <c r="W64" s="87">
        <v>6</v>
      </c>
      <c r="X64" s="101">
        <v>0</v>
      </c>
      <c r="Y64" s="101">
        <v>0</v>
      </c>
      <c r="Z64" s="207">
        <v>0</v>
      </c>
      <c r="AA64" s="101">
        <v>0</v>
      </c>
      <c r="AB64" s="87">
        <v>3</v>
      </c>
      <c r="AC64" s="87">
        <v>5</v>
      </c>
      <c r="AD64" s="195">
        <v>166.67</v>
      </c>
      <c r="AE64" s="87">
        <v>13</v>
      </c>
      <c r="AF64" s="113">
        <v>0</v>
      </c>
      <c r="AG64" s="113">
        <v>0</v>
      </c>
      <c r="AH64" s="201">
        <v>0</v>
      </c>
      <c r="AI64" s="113">
        <v>0</v>
      </c>
      <c r="AJ64" s="87">
        <v>0</v>
      </c>
      <c r="AK64" s="87">
        <v>0</v>
      </c>
      <c r="AL64" s="195">
        <v>0</v>
      </c>
      <c r="AM64" s="87">
        <v>0</v>
      </c>
      <c r="AN64" s="101">
        <v>0</v>
      </c>
      <c r="AO64" s="101">
        <v>0</v>
      </c>
      <c r="AP64" s="207">
        <v>0</v>
      </c>
      <c r="AQ64" s="101">
        <v>0</v>
      </c>
      <c r="AR64" s="87">
        <v>1</v>
      </c>
      <c r="AS64" s="87">
        <v>3</v>
      </c>
      <c r="AT64" s="195">
        <v>300</v>
      </c>
      <c r="AU64" s="88">
        <v>3</v>
      </c>
      <c r="AV64" s="188">
        <v>517</v>
      </c>
      <c r="AW64" s="113">
        <v>421</v>
      </c>
      <c r="AX64" s="201">
        <v>81.430000000000007</v>
      </c>
      <c r="AY64" s="113">
        <v>354</v>
      </c>
      <c r="AZ64" s="210">
        <v>19.260000000000002</v>
      </c>
      <c r="BA64" s="87">
        <v>0</v>
      </c>
      <c r="BB64" s="87">
        <v>0</v>
      </c>
      <c r="BC64" s="195">
        <v>0</v>
      </c>
      <c r="BD64" s="87">
        <v>0</v>
      </c>
      <c r="BE64" s="101">
        <v>425</v>
      </c>
      <c r="BF64" s="101">
        <v>334</v>
      </c>
      <c r="BG64" s="207">
        <v>78.59</v>
      </c>
      <c r="BH64" s="101">
        <v>324</v>
      </c>
      <c r="BI64" s="87">
        <v>6</v>
      </c>
      <c r="BJ64" s="87">
        <v>3</v>
      </c>
      <c r="BK64" s="195">
        <v>50</v>
      </c>
      <c r="BL64" s="189">
        <v>3</v>
      </c>
      <c r="BM64" s="117">
        <v>86</v>
      </c>
      <c r="BN64" s="117">
        <v>84</v>
      </c>
      <c r="BO64" s="213">
        <v>97.67</v>
      </c>
      <c r="BP64" s="190">
        <v>27</v>
      </c>
      <c r="BQ64" s="26">
        <v>1116</v>
      </c>
      <c r="BR64" s="27">
        <v>977</v>
      </c>
      <c r="BS64" s="216">
        <v>87.54</v>
      </c>
      <c r="BT64" s="219">
        <v>41.58</v>
      </c>
      <c r="BU64" s="27">
        <v>934</v>
      </c>
      <c r="BV64" s="353">
        <v>363</v>
      </c>
      <c r="BW64" s="121">
        <v>318</v>
      </c>
      <c r="BX64" s="222">
        <v>87.6</v>
      </c>
      <c r="BY64" s="121">
        <v>297</v>
      </c>
      <c r="BZ64" s="26">
        <v>461</v>
      </c>
      <c r="CA64" s="29">
        <v>11.846970000000001</v>
      </c>
      <c r="CB64" s="27">
        <v>458</v>
      </c>
      <c r="CC64" s="129">
        <v>74</v>
      </c>
      <c r="CD64" s="129">
        <v>76</v>
      </c>
      <c r="CE64" s="130">
        <v>0</v>
      </c>
      <c r="CF64" s="130">
        <v>2</v>
      </c>
      <c r="CG64" s="131">
        <v>0.70099</v>
      </c>
      <c r="CH64" s="23">
        <v>370</v>
      </c>
      <c r="CI64" s="27">
        <v>361</v>
      </c>
      <c r="CJ64" s="89">
        <v>1</v>
      </c>
      <c r="CK64" s="89">
        <v>51</v>
      </c>
      <c r="CL64" s="29">
        <v>7.1658999999999997</v>
      </c>
      <c r="CM64" s="140">
        <v>17</v>
      </c>
      <c r="CN64" s="140">
        <v>21</v>
      </c>
      <c r="CO64" s="141">
        <v>3</v>
      </c>
      <c r="CP64" s="141">
        <v>7</v>
      </c>
      <c r="CQ64" s="142">
        <v>3.9800800000000001</v>
      </c>
      <c r="CR64" s="89">
        <v>0</v>
      </c>
      <c r="CS64" s="89">
        <v>0</v>
      </c>
      <c r="CT64" s="149">
        <v>14</v>
      </c>
      <c r="CU64" s="130">
        <v>3</v>
      </c>
      <c r="CV64" s="130">
        <v>226</v>
      </c>
      <c r="CW64" s="89">
        <v>665</v>
      </c>
      <c r="CX64" s="353">
        <v>260</v>
      </c>
    </row>
    <row r="65" spans="1:145" ht="23.1" hidden="1" customHeight="1">
      <c r="A65" s="315" t="s">
        <v>148</v>
      </c>
      <c r="B65" s="312">
        <v>3670</v>
      </c>
      <c r="C65" s="87">
        <v>3637</v>
      </c>
      <c r="D65" s="195">
        <v>99.1</v>
      </c>
      <c r="E65" s="198">
        <v>136.78</v>
      </c>
      <c r="F65" s="198">
        <v>143.97999999999999</v>
      </c>
      <c r="G65" s="101">
        <v>3863</v>
      </c>
      <c r="H65" s="101">
        <v>3</v>
      </c>
      <c r="I65" s="101">
        <v>84</v>
      </c>
      <c r="J65" s="101">
        <v>438</v>
      </c>
      <c r="K65" s="101">
        <v>3338</v>
      </c>
      <c r="L65" s="87">
        <v>2791</v>
      </c>
      <c r="M65" s="87">
        <v>10</v>
      </c>
      <c r="N65" s="88">
        <v>699</v>
      </c>
      <c r="O65" s="188">
        <v>20</v>
      </c>
      <c r="P65" s="113">
        <v>16</v>
      </c>
      <c r="Q65" s="201">
        <v>80</v>
      </c>
      <c r="R65" s="113">
        <v>27</v>
      </c>
      <c r="S65" s="204">
        <v>0.75</v>
      </c>
      <c r="T65" s="87">
        <v>5</v>
      </c>
      <c r="U65" s="87">
        <v>6</v>
      </c>
      <c r="V65" s="195">
        <v>120</v>
      </c>
      <c r="W65" s="87">
        <v>6</v>
      </c>
      <c r="X65" s="101">
        <v>0</v>
      </c>
      <c r="Y65" s="101">
        <v>0</v>
      </c>
      <c r="Z65" s="207">
        <v>0</v>
      </c>
      <c r="AA65" s="101">
        <v>0</v>
      </c>
      <c r="AB65" s="87">
        <v>4</v>
      </c>
      <c r="AC65" s="87">
        <v>2</v>
      </c>
      <c r="AD65" s="195">
        <v>50</v>
      </c>
      <c r="AE65" s="87">
        <v>2</v>
      </c>
      <c r="AF65" s="113">
        <v>6</v>
      </c>
      <c r="AG65" s="113">
        <v>5</v>
      </c>
      <c r="AH65" s="201">
        <v>83.33</v>
      </c>
      <c r="AI65" s="113">
        <v>5</v>
      </c>
      <c r="AJ65" s="87">
        <v>2</v>
      </c>
      <c r="AK65" s="87">
        <v>2</v>
      </c>
      <c r="AL65" s="195">
        <v>100</v>
      </c>
      <c r="AM65" s="87">
        <v>12</v>
      </c>
      <c r="AN65" s="101">
        <v>0</v>
      </c>
      <c r="AO65" s="101">
        <v>0</v>
      </c>
      <c r="AP65" s="207">
        <v>0</v>
      </c>
      <c r="AQ65" s="101">
        <v>0</v>
      </c>
      <c r="AR65" s="87">
        <v>3</v>
      </c>
      <c r="AS65" s="87">
        <v>1</v>
      </c>
      <c r="AT65" s="195">
        <v>33.33</v>
      </c>
      <c r="AU65" s="88">
        <v>2</v>
      </c>
      <c r="AV65" s="188">
        <v>510</v>
      </c>
      <c r="AW65" s="113">
        <v>436</v>
      </c>
      <c r="AX65" s="201">
        <v>85.49</v>
      </c>
      <c r="AY65" s="113">
        <v>358</v>
      </c>
      <c r="AZ65" s="210">
        <v>19.010000000000002</v>
      </c>
      <c r="BA65" s="87">
        <v>2</v>
      </c>
      <c r="BB65" s="87">
        <v>0</v>
      </c>
      <c r="BC65" s="195">
        <v>0</v>
      </c>
      <c r="BD65" s="87">
        <v>0</v>
      </c>
      <c r="BE65" s="101">
        <v>417</v>
      </c>
      <c r="BF65" s="101">
        <v>354</v>
      </c>
      <c r="BG65" s="207">
        <v>84.89</v>
      </c>
      <c r="BH65" s="101">
        <v>329</v>
      </c>
      <c r="BI65" s="87">
        <v>8</v>
      </c>
      <c r="BJ65" s="87">
        <v>9</v>
      </c>
      <c r="BK65" s="195">
        <v>112.5</v>
      </c>
      <c r="BL65" s="189">
        <v>5</v>
      </c>
      <c r="BM65" s="117">
        <v>83</v>
      </c>
      <c r="BN65" s="117">
        <v>73</v>
      </c>
      <c r="BO65" s="213">
        <v>87.95</v>
      </c>
      <c r="BP65" s="190">
        <v>24</v>
      </c>
      <c r="BQ65" s="26">
        <v>1143</v>
      </c>
      <c r="BR65" s="27">
        <v>1110</v>
      </c>
      <c r="BS65" s="216">
        <v>97.11</v>
      </c>
      <c r="BT65" s="219">
        <v>42.6</v>
      </c>
      <c r="BU65" s="27">
        <v>1076</v>
      </c>
      <c r="BV65" s="353">
        <v>369</v>
      </c>
      <c r="BW65" s="121">
        <v>405</v>
      </c>
      <c r="BX65" s="222">
        <v>109.76</v>
      </c>
      <c r="BY65" s="121">
        <v>353</v>
      </c>
      <c r="BZ65" s="26">
        <v>366</v>
      </c>
      <c r="CA65" s="29">
        <v>33.684579999999997</v>
      </c>
      <c r="CB65" s="27">
        <v>381</v>
      </c>
      <c r="CC65" s="129">
        <v>59</v>
      </c>
      <c r="CD65" s="129">
        <v>63</v>
      </c>
      <c r="CE65" s="130">
        <v>0</v>
      </c>
      <c r="CF65" s="130">
        <v>0</v>
      </c>
      <c r="CG65" s="131">
        <v>0.13261000000000001</v>
      </c>
      <c r="CH65" s="23">
        <v>291</v>
      </c>
      <c r="CI65" s="27">
        <v>304</v>
      </c>
      <c r="CJ65" s="89">
        <v>5</v>
      </c>
      <c r="CK65" s="89">
        <v>50</v>
      </c>
      <c r="CL65" s="29">
        <v>16.706130000000002</v>
      </c>
      <c r="CM65" s="140">
        <v>15</v>
      </c>
      <c r="CN65" s="140">
        <v>13</v>
      </c>
      <c r="CO65" s="141">
        <v>2</v>
      </c>
      <c r="CP65" s="141">
        <v>7</v>
      </c>
      <c r="CQ65" s="142">
        <v>16.84384</v>
      </c>
      <c r="CR65" s="89">
        <v>1</v>
      </c>
      <c r="CS65" s="89">
        <v>1</v>
      </c>
      <c r="CT65" s="149">
        <v>16</v>
      </c>
      <c r="CU65" s="130">
        <v>2</v>
      </c>
      <c r="CV65" s="130">
        <v>164</v>
      </c>
      <c r="CW65" s="89">
        <v>759</v>
      </c>
      <c r="CX65" s="353">
        <v>381</v>
      </c>
    </row>
    <row r="66" spans="1:145" ht="23.1" hidden="1" customHeight="1">
      <c r="A66" s="315" t="s">
        <v>149</v>
      </c>
      <c r="B66" s="312">
        <v>3527</v>
      </c>
      <c r="C66" s="87">
        <v>3471</v>
      </c>
      <c r="D66" s="195">
        <v>98.41</v>
      </c>
      <c r="E66" s="198">
        <v>131.44</v>
      </c>
      <c r="F66" s="198">
        <v>131.11000000000001</v>
      </c>
      <c r="G66" s="101">
        <v>3518</v>
      </c>
      <c r="H66" s="101">
        <v>3</v>
      </c>
      <c r="I66" s="101">
        <v>61</v>
      </c>
      <c r="J66" s="101">
        <v>391</v>
      </c>
      <c r="K66" s="101">
        <v>3063</v>
      </c>
      <c r="L66" s="87">
        <v>2833</v>
      </c>
      <c r="M66" s="87">
        <v>4</v>
      </c>
      <c r="N66" s="88">
        <v>722</v>
      </c>
      <c r="O66" s="188">
        <v>6</v>
      </c>
      <c r="P66" s="113">
        <v>6</v>
      </c>
      <c r="Q66" s="201">
        <v>100</v>
      </c>
      <c r="R66" s="113">
        <v>16</v>
      </c>
      <c r="S66" s="204">
        <v>0.22</v>
      </c>
      <c r="T66" s="87">
        <v>3</v>
      </c>
      <c r="U66" s="87">
        <v>3</v>
      </c>
      <c r="V66" s="195">
        <v>100</v>
      </c>
      <c r="W66" s="87">
        <v>13</v>
      </c>
      <c r="X66" s="101">
        <v>0</v>
      </c>
      <c r="Y66" s="101">
        <v>0</v>
      </c>
      <c r="Z66" s="207">
        <v>0</v>
      </c>
      <c r="AA66" s="101">
        <v>0</v>
      </c>
      <c r="AB66" s="87">
        <v>2</v>
      </c>
      <c r="AC66" s="87">
        <v>0</v>
      </c>
      <c r="AD66" s="195">
        <v>0</v>
      </c>
      <c r="AE66" s="87">
        <v>0</v>
      </c>
      <c r="AF66" s="113">
        <v>0</v>
      </c>
      <c r="AG66" s="113">
        <v>0</v>
      </c>
      <c r="AH66" s="201">
        <v>0</v>
      </c>
      <c r="AI66" s="113">
        <v>0</v>
      </c>
      <c r="AJ66" s="87">
        <v>0</v>
      </c>
      <c r="AK66" s="87">
        <v>0</v>
      </c>
      <c r="AL66" s="195">
        <v>0</v>
      </c>
      <c r="AM66" s="87">
        <v>0</v>
      </c>
      <c r="AN66" s="101">
        <v>0</v>
      </c>
      <c r="AO66" s="101">
        <v>0</v>
      </c>
      <c r="AP66" s="207">
        <v>0</v>
      </c>
      <c r="AQ66" s="101">
        <v>0</v>
      </c>
      <c r="AR66" s="87">
        <v>1</v>
      </c>
      <c r="AS66" s="87">
        <v>3</v>
      </c>
      <c r="AT66" s="195">
        <v>300</v>
      </c>
      <c r="AU66" s="88">
        <v>3</v>
      </c>
      <c r="AV66" s="188">
        <v>579</v>
      </c>
      <c r="AW66" s="113">
        <v>489</v>
      </c>
      <c r="AX66" s="201">
        <v>84.46</v>
      </c>
      <c r="AY66" s="113">
        <v>359</v>
      </c>
      <c r="AZ66" s="210">
        <v>21.58</v>
      </c>
      <c r="BA66" s="87">
        <v>1</v>
      </c>
      <c r="BB66" s="87">
        <v>1</v>
      </c>
      <c r="BC66" s="195">
        <v>100</v>
      </c>
      <c r="BD66" s="87">
        <v>2</v>
      </c>
      <c r="BE66" s="101">
        <v>481</v>
      </c>
      <c r="BF66" s="101">
        <v>391</v>
      </c>
      <c r="BG66" s="207">
        <v>81.290000000000006</v>
      </c>
      <c r="BH66" s="101">
        <v>325</v>
      </c>
      <c r="BI66" s="87">
        <v>10</v>
      </c>
      <c r="BJ66" s="87">
        <v>13</v>
      </c>
      <c r="BK66" s="195">
        <v>130</v>
      </c>
      <c r="BL66" s="189">
        <v>9</v>
      </c>
      <c r="BM66" s="117">
        <v>87</v>
      </c>
      <c r="BN66" s="117">
        <v>84</v>
      </c>
      <c r="BO66" s="213">
        <v>96.55</v>
      </c>
      <c r="BP66" s="190">
        <v>23</v>
      </c>
      <c r="BQ66" s="26">
        <v>1264</v>
      </c>
      <c r="BR66" s="27">
        <v>1139</v>
      </c>
      <c r="BS66" s="216">
        <v>90.11</v>
      </c>
      <c r="BT66" s="219">
        <v>47.11</v>
      </c>
      <c r="BU66" s="27">
        <v>1071</v>
      </c>
      <c r="BV66" s="353">
        <v>431</v>
      </c>
      <c r="BW66" s="121">
        <v>434</v>
      </c>
      <c r="BX66" s="222">
        <v>100.7</v>
      </c>
      <c r="BY66" s="121">
        <v>418</v>
      </c>
      <c r="BZ66" s="26">
        <v>434</v>
      </c>
      <c r="CA66" s="29">
        <v>22.747699999999998</v>
      </c>
      <c r="CB66" s="27">
        <v>421</v>
      </c>
      <c r="CC66" s="129">
        <v>58</v>
      </c>
      <c r="CD66" s="129">
        <v>54</v>
      </c>
      <c r="CE66" s="130">
        <v>0</v>
      </c>
      <c r="CF66" s="130">
        <v>0</v>
      </c>
      <c r="CG66" s="131">
        <v>0.10106999999999999</v>
      </c>
      <c r="CH66" s="23">
        <v>367</v>
      </c>
      <c r="CI66" s="27">
        <v>358</v>
      </c>
      <c r="CJ66" s="89">
        <v>4</v>
      </c>
      <c r="CK66" s="89">
        <v>39</v>
      </c>
      <c r="CL66" s="29">
        <v>5.9874200000000002</v>
      </c>
      <c r="CM66" s="140">
        <v>8</v>
      </c>
      <c r="CN66" s="140">
        <v>8</v>
      </c>
      <c r="CO66" s="141">
        <v>3</v>
      </c>
      <c r="CP66" s="141">
        <v>3</v>
      </c>
      <c r="CQ66" s="142">
        <v>0.13497000000000001</v>
      </c>
      <c r="CR66" s="89">
        <v>1</v>
      </c>
      <c r="CS66" s="89">
        <v>1</v>
      </c>
      <c r="CT66" s="149">
        <v>22</v>
      </c>
      <c r="CU66" s="130">
        <v>7</v>
      </c>
      <c r="CV66" s="130">
        <v>353</v>
      </c>
      <c r="CW66" s="89">
        <v>547</v>
      </c>
      <c r="CX66" s="353">
        <v>411</v>
      </c>
    </row>
    <row r="67" spans="1:145" ht="23.1" hidden="1" customHeight="1">
      <c r="A67" s="333" t="s">
        <v>152</v>
      </c>
      <c r="B67" s="87">
        <v>3249</v>
      </c>
      <c r="C67" s="87">
        <v>2911</v>
      </c>
      <c r="D67" s="195">
        <v>89.6</v>
      </c>
      <c r="E67" s="198">
        <v>121.08</v>
      </c>
      <c r="F67" s="198">
        <v>112.03</v>
      </c>
      <c r="G67" s="101">
        <v>3006</v>
      </c>
      <c r="H67" s="101">
        <v>1</v>
      </c>
      <c r="I67" s="101">
        <v>100</v>
      </c>
      <c r="J67" s="101">
        <v>313</v>
      </c>
      <c r="K67" s="101">
        <v>2592</v>
      </c>
      <c r="L67" s="87">
        <v>2528</v>
      </c>
      <c r="M67" s="87">
        <v>11</v>
      </c>
      <c r="N67" s="87">
        <v>522</v>
      </c>
      <c r="O67" s="188">
        <v>6</v>
      </c>
      <c r="P67" s="113">
        <v>6</v>
      </c>
      <c r="Q67" s="201">
        <v>100</v>
      </c>
      <c r="R67" s="113">
        <v>10</v>
      </c>
      <c r="S67" s="204">
        <v>0.22</v>
      </c>
      <c r="T67" s="87">
        <v>4</v>
      </c>
      <c r="U67" s="87">
        <v>4</v>
      </c>
      <c r="V67" s="195">
        <v>100</v>
      </c>
      <c r="W67" s="87">
        <v>8</v>
      </c>
      <c r="X67" s="101">
        <v>0</v>
      </c>
      <c r="Y67" s="101">
        <v>0</v>
      </c>
      <c r="Z67" s="207">
        <v>0</v>
      </c>
      <c r="AA67" s="101">
        <v>0</v>
      </c>
      <c r="AB67" s="87">
        <v>0</v>
      </c>
      <c r="AC67" s="87">
        <v>0</v>
      </c>
      <c r="AD67" s="195">
        <v>0</v>
      </c>
      <c r="AE67" s="87">
        <v>0</v>
      </c>
      <c r="AF67" s="113">
        <v>1</v>
      </c>
      <c r="AG67" s="113">
        <v>1</v>
      </c>
      <c r="AH67" s="201">
        <v>100</v>
      </c>
      <c r="AI67" s="113">
        <v>1</v>
      </c>
      <c r="AJ67" s="87">
        <v>0</v>
      </c>
      <c r="AK67" s="87">
        <v>0</v>
      </c>
      <c r="AL67" s="195">
        <v>0</v>
      </c>
      <c r="AM67" s="87">
        <v>0</v>
      </c>
      <c r="AN67" s="101">
        <v>0</v>
      </c>
      <c r="AO67" s="101">
        <v>0</v>
      </c>
      <c r="AP67" s="207">
        <v>0</v>
      </c>
      <c r="AQ67" s="101">
        <v>0</v>
      </c>
      <c r="AR67" s="87">
        <v>1</v>
      </c>
      <c r="AS67" s="87">
        <v>1</v>
      </c>
      <c r="AT67" s="195">
        <v>100</v>
      </c>
      <c r="AU67" s="87">
        <v>1</v>
      </c>
      <c r="AV67" s="188">
        <v>541</v>
      </c>
      <c r="AW67" s="113">
        <v>385</v>
      </c>
      <c r="AX67" s="201">
        <v>71.16</v>
      </c>
      <c r="AY67" s="113">
        <v>272</v>
      </c>
      <c r="AZ67" s="210">
        <v>20.16</v>
      </c>
      <c r="BA67" s="87">
        <v>0</v>
      </c>
      <c r="BB67" s="87">
        <v>0</v>
      </c>
      <c r="BC67" s="195">
        <v>0</v>
      </c>
      <c r="BD67" s="87">
        <v>0</v>
      </c>
      <c r="BE67" s="101">
        <v>432</v>
      </c>
      <c r="BF67" s="101">
        <v>308</v>
      </c>
      <c r="BG67" s="207">
        <v>71.3</v>
      </c>
      <c r="BH67" s="101">
        <v>258</v>
      </c>
      <c r="BI67" s="87">
        <v>13</v>
      </c>
      <c r="BJ67" s="87">
        <v>8</v>
      </c>
      <c r="BK67" s="195">
        <v>61.54</v>
      </c>
      <c r="BL67" s="189">
        <v>3</v>
      </c>
      <c r="BM67" s="117">
        <v>96</v>
      </c>
      <c r="BN67" s="117">
        <v>69</v>
      </c>
      <c r="BO67" s="213">
        <v>71.88</v>
      </c>
      <c r="BP67" s="190">
        <v>11</v>
      </c>
      <c r="BQ67" s="26">
        <v>1132</v>
      </c>
      <c r="BR67" s="27">
        <v>872</v>
      </c>
      <c r="BS67" s="216">
        <v>77.03</v>
      </c>
      <c r="BT67" s="219">
        <v>42.19</v>
      </c>
      <c r="BU67" s="27">
        <v>868</v>
      </c>
      <c r="BV67" s="353">
        <v>380</v>
      </c>
      <c r="BW67" s="121">
        <v>296</v>
      </c>
      <c r="BX67" s="222">
        <v>77.89</v>
      </c>
      <c r="BY67" s="121">
        <v>315</v>
      </c>
      <c r="BZ67" s="26">
        <v>412</v>
      </c>
      <c r="CA67" s="29">
        <v>35.305030000000002</v>
      </c>
      <c r="CB67" s="27">
        <v>432</v>
      </c>
      <c r="CC67" s="129">
        <v>65</v>
      </c>
      <c r="CD67" s="129">
        <v>67</v>
      </c>
      <c r="CE67" s="130">
        <v>0</v>
      </c>
      <c r="CF67" s="130">
        <v>1</v>
      </c>
      <c r="CG67" s="131">
        <v>0.12032</v>
      </c>
      <c r="CH67" s="23">
        <v>334</v>
      </c>
      <c r="CI67" s="27">
        <v>346</v>
      </c>
      <c r="CJ67" s="89">
        <v>5</v>
      </c>
      <c r="CK67" s="89">
        <v>29</v>
      </c>
      <c r="CL67" s="29">
        <v>14.312060000000001</v>
      </c>
      <c r="CM67" s="140">
        <v>13</v>
      </c>
      <c r="CN67" s="140">
        <v>19</v>
      </c>
      <c r="CO67" s="141">
        <v>2</v>
      </c>
      <c r="CP67" s="141">
        <v>10</v>
      </c>
      <c r="CQ67" s="142">
        <v>20.571650000000002</v>
      </c>
      <c r="CR67" s="89">
        <v>0</v>
      </c>
      <c r="CS67" s="89">
        <v>0</v>
      </c>
      <c r="CT67" s="149">
        <v>14</v>
      </c>
      <c r="CU67" s="130">
        <v>1</v>
      </c>
      <c r="CV67" s="130">
        <v>118</v>
      </c>
      <c r="CW67" s="89">
        <v>536</v>
      </c>
      <c r="CX67" s="353">
        <v>342</v>
      </c>
    </row>
    <row r="68" spans="1:145" s="30" customFormat="1" ht="23.1" customHeight="1">
      <c r="A68" s="22" t="s">
        <v>180</v>
      </c>
      <c r="B68" s="79"/>
      <c r="C68" s="80"/>
      <c r="D68" s="194"/>
      <c r="E68" s="197"/>
      <c r="F68" s="197"/>
      <c r="G68" s="100"/>
      <c r="H68" s="100"/>
      <c r="I68" s="100"/>
      <c r="J68" s="100"/>
      <c r="K68" s="100"/>
      <c r="L68" s="80"/>
      <c r="M68" s="80"/>
      <c r="N68" s="81"/>
      <c r="O68" s="187"/>
      <c r="P68" s="112"/>
      <c r="Q68" s="200"/>
      <c r="R68" s="112"/>
      <c r="S68" s="203"/>
      <c r="T68" s="80"/>
      <c r="U68" s="80"/>
      <c r="V68" s="194"/>
      <c r="W68" s="80"/>
      <c r="X68" s="100"/>
      <c r="Y68" s="100"/>
      <c r="Z68" s="206"/>
      <c r="AA68" s="100"/>
      <c r="AB68" s="80"/>
      <c r="AC68" s="80"/>
      <c r="AD68" s="194"/>
      <c r="AE68" s="80"/>
      <c r="AF68" s="112"/>
      <c r="AG68" s="112"/>
      <c r="AH68" s="200"/>
      <c r="AI68" s="112"/>
      <c r="AJ68" s="80"/>
      <c r="AK68" s="80"/>
      <c r="AL68" s="194"/>
      <c r="AM68" s="80"/>
      <c r="AN68" s="100"/>
      <c r="AO68" s="100"/>
      <c r="AP68" s="206"/>
      <c r="AQ68" s="100"/>
      <c r="AR68" s="80"/>
      <c r="AS68" s="80"/>
      <c r="AT68" s="194"/>
      <c r="AU68" s="81"/>
      <c r="AV68" s="187"/>
      <c r="AW68" s="112"/>
      <c r="AX68" s="200"/>
      <c r="AY68" s="112"/>
      <c r="AZ68" s="209"/>
      <c r="BA68" s="80"/>
      <c r="BB68" s="80"/>
      <c r="BC68" s="194"/>
      <c r="BD68" s="80"/>
      <c r="BE68" s="100"/>
      <c r="BF68" s="100"/>
      <c r="BG68" s="206"/>
      <c r="BH68" s="100"/>
      <c r="BI68" s="80"/>
      <c r="BJ68" s="80"/>
      <c r="BK68" s="194"/>
      <c r="BL68" s="185"/>
      <c r="BM68" s="116"/>
      <c r="BN68" s="116"/>
      <c r="BO68" s="212"/>
      <c r="BP68" s="186"/>
      <c r="BQ68" s="31"/>
      <c r="BR68" s="32"/>
      <c r="BS68" s="215"/>
      <c r="BT68" s="218"/>
      <c r="BU68" s="36"/>
      <c r="BV68" s="120"/>
      <c r="BW68" s="120"/>
      <c r="BX68" s="221"/>
      <c r="BY68" s="370"/>
      <c r="BZ68" s="32"/>
      <c r="CA68" s="33"/>
      <c r="CB68" s="32"/>
      <c r="CC68" s="126"/>
      <c r="CD68" s="126"/>
      <c r="CE68" s="127"/>
      <c r="CF68" s="127"/>
      <c r="CG68" s="128"/>
      <c r="CH68" s="24"/>
      <c r="CI68" s="32"/>
      <c r="CJ68" s="82"/>
      <c r="CK68" s="82"/>
      <c r="CL68" s="33"/>
      <c r="CM68" s="137"/>
      <c r="CN68" s="137"/>
      <c r="CO68" s="138"/>
      <c r="CP68" s="138"/>
      <c r="CQ68" s="143"/>
      <c r="CR68" s="82"/>
      <c r="CS68" s="82"/>
      <c r="CT68" s="148"/>
      <c r="CU68" s="127"/>
      <c r="CV68" s="127"/>
      <c r="CW68" s="84"/>
      <c r="CX68" s="120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</row>
    <row r="69" spans="1:145" s="30" customFormat="1" ht="23.1" customHeight="1">
      <c r="A69" s="226" t="s">
        <v>182</v>
      </c>
      <c r="B69" s="79">
        <v>13268</v>
      </c>
      <c r="C69" s="80">
        <v>12555</v>
      </c>
      <c r="D69" s="194">
        <v>94.63</v>
      </c>
      <c r="E69" s="197">
        <v>494.89</v>
      </c>
      <c r="F69" s="197">
        <v>488.33</v>
      </c>
      <c r="G69" s="100">
        <v>13092</v>
      </c>
      <c r="H69" s="100">
        <v>10</v>
      </c>
      <c r="I69" s="100">
        <v>287</v>
      </c>
      <c r="J69" s="100">
        <v>1386</v>
      </c>
      <c r="K69" s="100">
        <v>11409</v>
      </c>
      <c r="L69" s="80">
        <v>10249</v>
      </c>
      <c r="M69" s="80">
        <v>43</v>
      </c>
      <c r="N69" s="81">
        <v>2345</v>
      </c>
      <c r="O69" s="187">
        <v>45</v>
      </c>
      <c r="P69" s="112">
        <v>42</v>
      </c>
      <c r="Q69" s="200">
        <v>93.33</v>
      </c>
      <c r="R69" s="112">
        <v>67</v>
      </c>
      <c r="S69" s="203">
        <v>1.68</v>
      </c>
      <c r="T69" s="80">
        <v>17</v>
      </c>
      <c r="U69" s="80">
        <v>17</v>
      </c>
      <c r="V69" s="194">
        <v>100</v>
      </c>
      <c r="W69" s="80">
        <v>34</v>
      </c>
      <c r="X69" s="100">
        <v>0</v>
      </c>
      <c r="Y69" s="100">
        <v>0</v>
      </c>
      <c r="Z69" s="206" t="s">
        <v>78</v>
      </c>
      <c r="AA69" s="100">
        <v>0</v>
      </c>
      <c r="AB69" s="80">
        <v>9</v>
      </c>
      <c r="AC69" s="80">
        <v>9</v>
      </c>
      <c r="AD69" s="194">
        <v>100</v>
      </c>
      <c r="AE69" s="80">
        <v>16</v>
      </c>
      <c r="AF69" s="112">
        <v>4</v>
      </c>
      <c r="AG69" s="112">
        <v>4</v>
      </c>
      <c r="AH69" s="200">
        <v>100</v>
      </c>
      <c r="AI69" s="112">
        <v>4</v>
      </c>
      <c r="AJ69" s="80">
        <v>3</v>
      </c>
      <c r="AK69" s="80">
        <v>3</v>
      </c>
      <c r="AL69" s="194">
        <v>100</v>
      </c>
      <c r="AM69" s="80">
        <v>4</v>
      </c>
      <c r="AN69" s="100">
        <v>0</v>
      </c>
      <c r="AO69" s="100">
        <v>0</v>
      </c>
      <c r="AP69" s="206" t="s">
        <v>78</v>
      </c>
      <c r="AQ69" s="100">
        <v>0</v>
      </c>
      <c r="AR69" s="80">
        <v>12</v>
      </c>
      <c r="AS69" s="80">
        <v>9</v>
      </c>
      <c r="AT69" s="194">
        <v>75</v>
      </c>
      <c r="AU69" s="81">
        <v>9</v>
      </c>
      <c r="AV69" s="187">
        <v>1670</v>
      </c>
      <c r="AW69" s="112">
        <v>1503</v>
      </c>
      <c r="AX69" s="200">
        <v>90</v>
      </c>
      <c r="AY69" s="112">
        <v>1165</v>
      </c>
      <c r="AZ69" s="209">
        <v>62.29</v>
      </c>
      <c r="BA69" s="80">
        <v>1</v>
      </c>
      <c r="BB69" s="80">
        <v>1</v>
      </c>
      <c r="BC69" s="194">
        <v>100</v>
      </c>
      <c r="BD69" s="80">
        <v>1</v>
      </c>
      <c r="BE69" s="100">
        <v>1493</v>
      </c>
      <c r="BF69" s="100">
        <v>1259</v>
      </c>
      <c r="BG69" s="206">
        <v>84.33</v>
      </c>
      <c r="BH69" s="100">
        <v>1082</v>
      </c>
      <c r="BI69" s="357">
        <v>38</v>
      </c>
      <c r="BJ69" s="357">
        <v>34</v>
      </c>
      <c r="BK69" s="358">
        <v>89.47</v>
      </c>
      <c r="BL69" s="357">
        <v>16</v>
      </c>
      <c r="BM69" s="116">
        <v>138</v>
      </c>
      <c r="BN69" s="116">
        <v>209</v>
      </c>
      <c r="BO69" s="212">
        <v>151.44999999999999</v>
      </c>
      <c r="BP69" s="369">
        <v>66</v>
      </c>
      <c r="BQ69" s="31">
        <v>4272</v>
      </c>
      <c r="BR69" s="32">
        <v>3720</v>
      </c>
      <c r="BS69" s="215">
        <v>87.08</v>
      </c>
      <c r="BT69" s="218">
        <v>159.34</v>
      </c>
      <c r="BU69" s="36">
        <v>3617</v>
      </c>
      <c r="BV69" s="120">
        <v>1729</v>
      </c>
      <c r="BW69" s="120">
        <v>1429</v>
      </c>
      <c r="BX69" s="221">
        <v>82.65</v>
      </c>
      <c r="BY69" s="370">
        <v>1409</v>
      </c>
      <c r="BZ69" s="31">
        <v>1732</v>
      </c>
      <c r="CA69" s="33">
        <v>119.50740999999999</v>
      </c>
      <c r="CB69" s="32">
        <v>1808</v>
      </c>
      <c r="CC69" s="126">
        <v>277</v>
      </c>
      <c r="CD69" s="126">
        <v>291</v>
      </c>
      <c r="CE69" s="127">
        <v>0</v>
      </c>
      <c r="CF69" s="127">
        <v>3</v>
      </c>
      <c r="CG69" s="128">
        <v>0.73836999999999997</v>
      </c>
      <c r="CH69" s="24">
        <v>1364</v>
      </c>
      <c r="CI69" s="32">
        <v>1443</v>
      </c>
      <c r="CJ69" s="82">
        <v>8</v>
      </c>
      <c r="CK69" s="82">
        <v>175</v>
      </c>
      <c r="CL69" s="33">
        <v>35.202710000000003</v>
      </c>
      <c r="CM69" s="137">
        <v>61</v>
      </c>
      <c r="CN69" s="137">
        <v>63</v>
      </c>
      <c r="CO69" s="138">
        <v>8</v>
      </c>
      <c r="CP69" s="138">
        <v>22</v>
      </c>
      <c r="CQ69" s="143">
        <v>83.565950000000001</v>
      </c>
      <c r="CR69" s="82">
        <v>30</v>
      </c>
      <c r="CS69" s="82">
        <v>11</v>
      </c>
      <c r="CT69" s="148">
        <v>74</v>
      </c>
      <c r="CU69" s="127">
        <v>11</v>
      </c>
      <c r="CV69" s="127">
        <v>1038</v>
      </c>
      <c r="CW69" s="84">
        <v>2401</v>
      </c>
      <c r="CX69" s="120">
        <v>1460</v>
      </c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</row>
    <row r="70" spans="1:145" ht="23.1" hidden="1" customHeight="1">
      <c r="A70" s="315" t="s">
        <v>140</v>
      </c>
      <c r="B70" s="312">
        <v>3462</v>
      </c>
      <c r="C70" s="87">
        <v>3438</v>
      </c>
      <c r="D70" s="195">
        <v>99.31</v>
      </c>
      <c r="E70" s="198">
        <v>129.04</v>
      </c>
      <c r="F70" s="198">
        <v>127.77</v>
      </c>
      <c r="G70" s="101">
        <v>3428</v>
      </c>
      <c r="H70" s="101">
        <v>2</v>
      </c>
      <c r="I70" s="101">
        <v>74</v>
      </c>
      <c r="J70" s="101">
        <v>354</v>
      </c>
      <c r="K70" s="101">
        <v>2998</v>
      </c>
      <c r="L70" s="87">
        <v>2591</v>
      </c>
      <c r="M70" s="87">
        <v>13</v>
      </c>
      <c r="N70" s="88">
        <v>638</v>
      </c>
      <c r="O70" s="188">
        <v>17</v>
      </c>
      <c r="P70" s="113">
        <v>17</v>
      </c>
      <c r="Q70" s="201">
        <v>100</v>
      </c>
      <c r="R70" s="113">
        <v>31</v>
      </c>
      <c r="S70" s="204">
        <v>0.63</v>
      </c>
      <c r="T70" s="87">
        <v>9</v>
      </c>
      <c r="U70" s="87">
        <v>9</v>
      </c>
      <c r="V70" s="195">
        <v>100</v>
      </c>
      <c r="W70" s="87">
        <v>21</v>
      </c>
      <c r="X70" s="101">
        <v>0</v>
      </c>
      <c r="Y70" s="101">
        <v>0</v>
      </c>
      <c r="Z70" s="207" t="s">
        <v>78</v>
      </c>
      <c r="AA70" s="101">
        <v>0</v>
      </c>
      <c r="AB70" s="87">
        <v>4</v>
      </c>
      <c r="AC70" s="87">
        <v>5</v>
      </c>
      <c r="AD70" s="195">
        <v>125</v>
      </c>
      <c r="AE70" s="87">
        <v>6</v>
      </c>
      <c r="AF70" s="113">
        <v>1</v>
      </c>
      <c r="AG70" s="113">
        <v>0</v>
      </c>
      <c r="AH70" s="201">
        <v>0</v>
      </c>
      <c r="AI70" s="113">
        <v>0</v>
      </c>
      <c r="AJ70" s="87">
        <v>2</v>
      </c>
      <c r="AK70" s="87">
        <v>2</v>
      </c>
      <c r="AL70" s="195">
        <v>100</v>
      </c>
      <c r="AM70" s="87">
        <v>3</v>
      </c>
      <c r="AN70" s="101">
        <v>0</v>
      </c>
      <c r="AO70" s="101">
        <v>0</v>
      </c>
      <c r="AP70" s="207" t="s">
        <v>78</v>
      </c>
      <c r="AQ70" s="101">
        <v>0</v>
      </c>
      <c r="AR70" s="87">
        <v>1</v>
      </c>
      <c r="AS70" s="87">
        <v>1</v>
      </c>
      <c r="AT70" s="195">
        <v>100</v>
      </c>
      <c r="AU70" s="88">
        <v>1</v>
      </c>
      <c r="AV70" s="188">
        <v>469</v>
      </c>
      <c r="AW70" s="113">
        <v>446</v>
      </c>
      <c r="AX70" s="201">
        <v>95.1</v>
      </c>
      <c r="AY70" s="113">
        <v>359</v>
      </c>
      <c r="AZ70" s="210">
        <v>17.48</v>
      </c>
      <c r="BA70" s="87">
        <v>0</v>
      </c>
      <c r="BB70" s="87">
        <v>0</v>
      </c>
      <c r="BC70" s="195">
        <v>0</v>
      </c>
      <c r="BD70" s="87">
        <v>0</v>
      </c>
      <c r="BE70" s="101">
        <v>420</v>
      </c>
      <c r="BF70" s="101">
        <v>382</v>
      </c>
      <c r="BG70" s="207">
        <v>90.95</v>
      </c>
      <c r="BH70" s="101">
        <v>331</v>
      </c>
      <c r="BI70" s="359">
        <v>12</v>
      </c>
      <c r="BJ70" s="359">
        <v>11</v>
      </c>
      <c r="BK70" s="360">
        <v>91.67</v>
      </c>
      <c r="BL70" s="359">
        <v>1</v>
      </c>
      <c r="BM70" s="116">
        <v>37</v>
      </c>
      <c r="BN70" s="116">
        <v>53</v>
      </c>
      <c r="BO70" s="212">
        <v>143.24</v>
      </c>
      <c r="BP70" s="369">
        <v>27</v>
      </c>
      <c r="BQ70" s="316">
        <v>1089</v>
      </c>
      <c r="BR70" s="316">
        <v>1061</v>
      </c>
      <c r="BS70" s="360">
        <v>97.43</v>
      </c>
      <c r="BT70" s="360">
        <v>40.590000000000003</v>
      </c>
      <c r="BU70" s="316">
        <v>978</v>
      </c>
      <c r="BV70" s="120">
        <v>387</v>
      </c>
      <c r="BW70" s="120">
        <v>400</v>
      </c>
      <c r="BX70" s="221">
        <v>103.36</v>
      </c>
      <c r="BY70" s="370">
        <v>358</v>
      </c>
      <c r="BZ70" s="316">
        <v>513</v>
      </c>
      <c r="CA70" s="361">
        <v>13.813610000000001</v>
      </c>
      <c r="CB70" s="316">
        <v>516</v>
      </c>
      <c r="CC70" s="126">
        <v>86</v>
      </c>
      <c r="CD70" s="126">
        <v>89</v>
      </c>
      <c r="CE70" s="127">
        <v>0</v>
      </c>
      <c r="CF70" s="127">
        <v>0</v>
      </c>
      <c r="CG70" s="128">
        <v>0.252</v>
      </c>
      <c r="CH70" s="316">
        <v>386</v>
      </c>
      <c r="CI70" s="316">
        <v>402</v>
      </c>
      <c r="CJ70" s="316">
        <v>1</v>
      </c>
      <c r="CK70" s="316">
        <v>43</v>
      </c>
      <c r="CL70" s="361">
        <v>8.2987599999999997</v>
      </c>
      <c r="CM70" s="137">
        <v>18</v>
      </c>
      <c r="CN70" s="137">
        <v>18</v>
      </c>
      <c r="CO70" s="138">
        <v>1</v>
      </c>
      <c r="CP70" s="138">
        <v>5</v>
      </c>
      <c r="CQ70" s="143">
        <v>5.2628500000000003</v>
      </c>
      <c r="CR70" s="82">
        <v>23</v>
      </c>
      <c r="CS70" s="82">
        <v>7</v>
      </c>
      <c r="CT70" s="148">
        <v>37</v>
      </c>
      <c r="CU70" s="127">
        <v>19</v>
      </c>
      <c r="CV70" s="127">
        <v>221</v>
      </c>
      <c r="CW70" s="84">
        <v>602</v>
      </c>
      <c r="CX70" s="120">
        <v>412</v>
      </c>
    </row>
    <row r="71" spans="1:145" s="30" customFormat="1" ht="23.1" hidden="1" customHeight="1">
      <c r="A71" s="315" t="s">
        <v>141</v>
      </c>
      <c r="B71" s="312">
        <v>2595</v>
      </c>
      <c r="C71" s="87">
        <v>2557</v>
      </c>
      <c r="D71" s="195">
        <v>98.54</v>
      </c>
      <c r="E71" s="198">
        <v>96.75</v>
      </c>
      <c r="F71" s="198">
        <v>96.27</v>
      </c>
      <c r="G71" s="101">
        <v>2582</v>
      </c>
      <c r="H71" s="101">
        <v>3</v>
      </c>
      <c r="I71" s="101">
        <v>50</v>
      </c>
      <c r="J71" s="101">
        <v>265</v>
      </c>
      <c r="K71" s="101">
        <v>2264</v>
      </c>
      <c r="L71" s="87">
        <v>1972</v>
      </c>
      <c r="M71" s="87">
        <v>6</v>
      </c>
      <c r="N71" s="88">
        <v>400</v>
      </c>
      <c r="O71" s="188">
        <v>7</v>
      </c>
      <c r="P71" s="113">
        <v>8</v>
      </c>
      <c r="Q71" s="201">
        <v>114.29</v>
      </c>
      <c r="R71" s="113">
        <v>13</v>
      </c>
      <c r="S71" s="204">
        <v>0.26</v>
      </c>
      <c r="T71" s="87">
        <v>1</v>
      </c>
      <c r="U71" s="87">
        <v>1</v>
      </c>
      <c r="V71" s="195">
        <v>100</v>
      </c>
      <c r="W71" s="87">
        <v>1</v>
      </c>
      <c r="X71" s="101">
        <v>0</v>
      </c>
      <c r="Y71" s="101">
        <v>0</v>
      </c>
      <c r="Z71" s="207" t="s">
        <v>78</v>
      </c>
      <c r="AA71" s="101">
        <v>0</v>
      </c>
      <c r="AB71" s="87">
        <v>2</v>
      </c>
      <c r="AC71" s="87">
        <v>2</v>
      </c>
      <c r="AD71" s="195">
        <v>100</v>
      </c>
      <c r="AE71" s="87">
        <v>7</v>
      </c>
      <c r="AF71" s="113">
        <v>1</v>
      </c>
      <c r="AG71" s="113">
        <v>2</v>
      </c>
      <c r="AH71" s="201">
        <v>200</v>
      </c>
      <c r="AI71" s="113">
        <v>2</v>
      </c>
      <c r="AJ71" s="87">
        <v>1</v>
      </c>
      <c r="AK71" s="87">
        <v>1</v>
      </c>
      <c r="AL71" s="195">
        <v>100</v>
      </c>
      <c r="AM71" s="87">
        <v>1</v>
      </c>
      <c r="AN71" s="101">
        <v>0</v>
      </c>
      <c r="AO71" s="101">
        <v>0</v>
      </c>
      <c r="AP71" s="207" t="s">
        <v>78</v>
      </c>
      <c r="AQ71" s="101">
        <v>0</v>
      </c>
      <c r="AR71" s="87">
        <v>2</v>
      </c>
      <c r="AS71" s="87">
        <v>2</v>
      </c>
      <c r="AT71" s="195">
        <v>100</v>
      </c>
      <c r="AU71" s="88">
        <v>2</v>
      </c>
      <c r="AV71" s="188">
        <v>295</v>
      </c>
      <c r="AW71" s="113">
        <v>267</v>
      </c>
      <c r="AX71" s="201">
        <v>90.51</v>
      </c>
      <c r="AY71" s="113">
        <v>192</v>
      </c>
      <c r="AZ71" s="210">
        <v>11</v>
      </c>
      <c r="BA71" s="87">
        <v>0</v>
      </c>
      <c r="BB71" s="87">
        <v>0</v>
      </c>
      <c r="BC71" s="195" t="s">
        <v>78</v>
      </c>
      <c r="BD71" s="87">
        <v>0</v>
      </c>
      <c r="BE71" s="101">
        <v>260</v>
      </c>
      <c r="BF71" s="101">
        <v>221</v>
      </c>
      <c r="BG71" s="207">
        <v>85</v>
      </c>
      <c r="BH71" s="101">
        <v>179</v>
      </c>
      <c r="BI71" s="362">
        <v>7</v>
      </c>
      <c r="BJ71" s="362">
        <v>7</v>
      </c>
      <c r="BK71" s="363">
        <v>100</v>
      </c>
      <c r="BL71" s="362">
        <v>3</v>
      </c>
      <c r="BM71" s="117">
        <v>28</v>
      </c>
      <c r="BN71" s="117">
        <v>39</v>
      </c>
      <c r="BO71" s="213">
        <v>139.29</v>
      </c>
      <c r="BP71" s="336">
        <v>10</v>
      </c>
      <c r="BQ71" s="364">
        <v>741</v>
      </c>
      <c r="BR71" s="364">
        <v>721</v>
      </c>
      <c r="BS71" s="365">
        <v>97.3</v>
      </c>
      <c r="BT71" s="365">
        <v>27.63</v>
      </c>
      <c r="BU71" s="364">
        <v>674</v>
      </c>
      <c r="BV71" s="353">
        <v>291</v>
      </c>
      <c r="BW71" s="121">
        <v>315</v>
      </c>
      <c r="BX71" s="222">
        <v>108.25</v>
      </c>
      <c r="BY71" s="335">
        <v>307</v>
      </c>
      <c r="BZ71" s="364">
        <v>360</v>
      </c>
      <c r="CA71" s="366">
        <v>85.204840000000004</v>
      </c>
      <c r="CB71" s="364">
        <v>376</v>
      </c>
      <c r="CC71" s="129">
        <v>54</v>
      </c>
      <c r="CD71" s="129">
        <v>54</v>
      </c>
      <c r="CE71" s="130">
        <v>0</v>
      </c>
      <c r="CF71" s="130">
        <v>0</v>
      </c>
      <c r="CG71" s="131">
        <v>0.10961</v>
      </c>
      <c r="CH71" s="364">
        <v>288</v>
      </c>
      <c r="CI71" s="364">
        <v>304</v>
      </c>
      <c r="CJ71" s="362">
        <v>1</v>
      </c>
      <c r="CK71" s="362">
        <v>46</v>
      </c>
      <c r="CL71" s="361">
        <v>10.1457</v>
      </c>
      <c r="CM71" s="137">
        <v>15</v>
      </c>
      <c r="CN71" s="137">
        <v>15</v>
      </c>
      <c r="CO71" s="138">
        <v>2</v>
      </c>
      <c r="CP71" s="138">
        <v>6</v>
      </c>
      <c r="CQ71" s="143">
        <v>74.949529999999996</v>
      </c>
      <c r="CR71" s="82">
        <v>3</v>
      </c>
      <c r="CS71" s="82">
        <v>3</v>
      </c>
      <c r="CT71" s="148">
        <v>11</v>
      </c>
      <c r="CU71" s="127">
        <v>2</v>
      </c>
      <c r="CV71" s="127">
        <v>207</v>
      </c>
      <c r="CW71" s="84">
        <v>468</v>
      </c>
      <c r="CX71" s="120">
        <v>358</v>
      </c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</row>
    <row r="72" spans="1:145" ht="23.25" customHeight="1">
      <c r="A72" s="315" t="s">
        <v>142</v>
      </c>
      <c r="B72" s="312">
        <v>3541</v>
      </c>
      <c r="C72" s="87">
        <v>3421</v>
      </c>
      <c r="D72" s="195">
        <v>96.61</v>
      </c>
      <c r="E72" s="198">
        <v>132.09</v>
      </c>
      <c r="F72" s="198">
        <v>134.69999999999999</v>
      </c>
      <c r="G72" s="101">
        <v>3611</v>
      </c>
      <c r="H72" s="101">
        <v>2</v>
      </c>
      <c r="I72" s="101">
        <v>69</v>
      </c>
      <c r="J72" s="101">
        <v>353</v>
      </c>
      <c r="K72" s="101">
        <v>3187</v>
      </c>
      <c r="L72" s="87">
        <v>2828</v>
      </c>
      <c r="M72" s="87">
        <v>13</v>
      </c>
      <c r="N72" s="88">
        <v>623</v>
      </c>
      <c r="O72" s="188">
        <v>11</v>
      </c>
      <c r="P72" s="113">
        <v>11</v>
      </c>
      <c r="Q72" s="201">
        <v>100</v>
      </c>
      <c r="R72" s="113">
        <v>15</v>
      </c>
      <c r="S72" s="204">
        <v>0.41</v>
      </c>
      <c r="T72" s="87">
        <v>3</v>
      </c>
      <c r="U72" s="87">
        <v>3</v>
      </c>
      <c r="V72" s="195">
        <v>100</v>
      </c>
      <c r="W72" s="87">
        <v>6</v>
      </c>
      <c r="X72" s="101">
        <v>0</v>
      </c>
      <c r="Y72" s="101">
        <v>0</v>
      </c>
      <c r="Z72" s="207" t="s">
        <v>78</v>
      </c>
      <c r="AA72" s="101">
        <v>0</v>
      </c>
      <c r="AB72" s="87">
        <v>2</v>
      </c>
      <c r="AC72" s="87">
        <v>2</v>
      </c>
      <c r="AD72" s="195">
        <v>100</v>
      </c>
      <c r="AE72" s="87">
        <v>3</v>
      </c>
      <c r="AF72" s="113">
        <v>2</v>
      </c>
      <c r="AG72" s="113">
        <v>2</v>
      </c>
      <c r="AH72" s="201">
        <v>100</v>
      </c>
      <c r="AI72" s="113">
        <v>2</v>
      </c>
      <c r="AJ72" s="87">
        <v>0</v>
      </c>
      <c r="AK72" s="87">
        <v>0</v>
      </c>
      <c r="AL72" s="195" t="s">
        <v>78</v>
      </c>
      <c r="AM72" s="87">
        <v>0</v>
      </c>
      <c r="AN72" s="101">
        <v>0</v>
      </c>
      <c r="AO72" s="101">
        <v>0</v>
      </c>
      <c r="AP72" s="207" t="s">
        <v>78</v>
      </c>
      <c r="AQ72" s="101">
        <v>0</v>
      </c>
      <c r="AR72" s="87">
        <v>4</v>
      </c>
      <c r="AS72" s="87">
        <v>4</v>
      </c>
      <c r="AT72" s="195">
        <v>100</v>
      </c>
      <c r="AU72" s="88">
        <v>4</v>
      </c>
      <c r="AV72" s="188">
        <v>460</v>
      </c>
      <c r="AW72" s="113">
        <v>420</v>
      </c>
      <c r="AX72" s="201">
        <v>91.3</v>
      </c>
      <c r="AY72" s="113">
        <v>327</v>
      </c>
      <c r="AZ72" s="210">
        <v>17.16</v>
      </c>
      <c r="BA72" s="87">
        <v>0</v>
      </c>
      <c r="BB72" s="87">
        <v>0</v>
      </c>
      <c r="BC72" s="195" t="s">
        <v>78</v>
      </c>
      <c r="BD72" s="87">
        <v>0</v>
      </c>
      <c r="BE72" s="101">
        <v>415</v>
      </c>
      <c r="BF72" s="101">
        <v>349</v>
      </c>
      <c r="BG72" s="207">
        <v>84.1</v>
      </c>
      <c r="BH72" s="101">
        <v>298</v>
      </c>
      <c r="BI72" s="365">
        <v>11</v>
      </c>
      <c r="BJ72" s="365">
        <v>8</v>
      </c>
      <c r="BK72" s="363">
        <v>72.73</v>
      </c>
      <c r="BL72" s="365">
        <v>11</v>
      </c>
      <c r="BM72" s="116">
        <v>34</v>
      </c>
      <c r="BN72" s="116">
        <v>63</v>
      </c>
      <c r="BO72" s="212">
        <v>185.29</v>
      </c>
      <c r="BP72" s="369">
        <v>18</v>
      </c>
      <c r="BQ72" s="367">
        <v>1161</v>
      </c>
      <c r="BR72" s="364">
        <v>1036</v>
      </c>
      <c r="BS72" s="365">
        <v>89.23</v>
      </c>
      <c r="BT72" s="365">
        <v>43.31</v>
      </c>
      <c r="BU72" s="364">
        <v>1027</v>
      </c>
      <c r="BV72" s="353">
        <v>480</v>
      </c>
      <c r="BW72" s="121">
        <v>393</v>
      </c>
      <c r="BX72" s="222">
        <v>81.88</v>
      </c>
      <c r="BY72" s="335">
        <v>404</v>
      </c>
      <c r="BZ72" s="365">
        <v>437</v>
      </c>
      <c r="CA72" s="366">
        <v>6.2637799999999997</v>
      </c>
      <c r="CB72" s="365">
        <v>470</v>
      </c>
      <c r="CC72" s="126">
        <v>77</v>
      </c>
      <c r="CD72" s="126">
        <v>85</v>
      </c>
      <c r="CE72" s="127">
        <v>0</v>
      </c>
      <c r="CF72" s="127">
        <v>1</v>
      </c>
      <c r="CG72" s="128">
        <v>0.28728999999999999</v>
      </c>
      <c r="CH72" s="365">
        <v>349</v>
      </c>
      <c r="CI72" s="365">
        <v>375</v>
      </c>
      <c r="CJ72" s="365">
        <v>3</v>
      </c>
      <c r="CK72" s="365">
        <v>40</v>
      </c>
      <c r="CL72" s="368">
        <v>4.4422300000000003</v>
      </c>
      <c r="CM72" s="137">
        <v>10</v>
      </c>
      <c r="CN72" s="137">
        <v>10</v>
      </c>
      <c r="CO72" s="138">
        <v>1</v>
      </c>
      <c r="CP72" s="138">
        <v>6</v>
      </c>
      <c r="CQ72" s="143">
        <v>1.5338799999999999</v>
      </c>
      <c r="CR72" s="82">
        <v>1</v>
      </c>
      <c r="CS72" s="82">
        <v>0</v>
      </c>
      <c r="CT72" s="148">
        <v>19</v>
      </c>
      <c r="CU72" s="127">
        <v>3</v>
      </c>
      <c r="CV72" s="127">
        <v>545</v>
      </c>
      <c r="CW72" s="84">
        <v>654</v>
      </c>
      <c r="CX72" s="120">
        <v>385</v>
      </c>
    </row>
    <row r="73" spans="1:145" ht="23.1" customHeight="1">
      <c r="A73" s="315" t="s">
        <v>143</v>
      </c>
      <c r="B73" s="312">
        <v>3670</v>
      </c>
      <c r="C73" s="87">
        <v>3139</v>
      </c>
      <c r="D73" s="195">
        <v>85.53</v>
      </c>
      <c r="E73" s="198">
        <v>136.97</v>
      </c>
      <c r="F73" s="198">
        <v>129.54</v>
      </c>
      <c r="G73" s="101">
        <v>3471</v>
      </c>
      <c r="H73" s="101">
        <v>3</v>
      </c>
      <c r="I73" s="101">
        <v>94</v>
      </c>
      <c r="J73" s="101">
        <v>414</v>
      </c>
      <c r="K73" s="101">
        <v>2960</v>
      </c>
      <c r="L73" s="87">
        <v>2858</v>
      </c>
      <c r="M73" s="87">
        <v>11</v>
      </c>
      <c r="N73" s="88">
        <v>684</v>
      </c>
      <c r="O73" s="188">
        <v>10</v>
      </c>
      <c r="P73" s="113">
        <v>6</v>
      </c>
      <c r="Q73" s="201">
        <v>60</v>
      </c>
      <c r="R73" s="113">
        <v>8</v>
      </c>
      <c r="S73" s="204">
        <v>0.37</v>
      </c>
      <c r="T73" s="87">
        <v>4</v>
      </c>
      <c r="U73" s="87">
        <v>4</v>
      </c>
      <c r="V73" s="195">
        <v>100</v>
      </c>
      <c r="W73" s="87">
        <v>6</v>
      </c>
      <c r="X73" s="101">
        <v>0</v>
      </c>
      <c r="Y73" s="101">
        <v>0</v>
      </c>
      <c r="Z73" s="207" t="s">
        <v>78</v>
      </c>
      <c r="AA73" s="101">
        <v>0</v>
      </c>
      <c r="AB73" s="87">
        <v>1</v>
      </c>
      <c r="AC73" s="87">
        <v>0</v>
      </c>
      <c r="AD73" s="195">
        <v>0</v>
      </c>
      <c r="AE73" s="87">
        <v>0</v>
      </c>
      <c r="AF73" s="113">
        <v>0</v>
      </c>
      <c r="AG73" s="113">
        <v>0</v>
      </c>
      <c r="AH73" s="201" t="s">
        <v>78</v>
      </c>
      <c r="AI73" s="113">
        <v>0</v>
      </c>
      <c r="AJ73" s="87">
        <v>0</v>
      </c>
      <c r="AK73" s="87">
        <v>0</v>
      </c>
      <c r="AL73" s="195" t="s">
        <v>78</v>
      </c>
      <c r="AM73" s="87">
        <v>0</v>
      </c>
      <c r="AN73" s="101">
        <v>0</v>
      </c>
      <c r="AO73" s="101">
        <v>0</v>
      </c>
      <c r="AP73" s="207" t="s">
        <v>78</v>
      </c>
      <c r="AQ73" s="101">
        <v>0</v>
      </c>
      <c r="AR73" s="87">
        <v>5</v>
      </c>
      <c r="AS73" s="87">
        <v>2</v>
      </c>
      <c r="AT73" s="195">
        <v>40</v>
      </c>
      <c r="AU73" s="88">
        <v>2</v>
      </c>
      <c r="AV73" s="188">
        <v>446</v>
      </c>
      <c r="AW73" s="113">
        <v>370</v>
      </c>
      <c r="AX73" s="201">
        <v>82.96</v>
      </c>
      <c r="AY73" s="113">
        <v>287</v>
      </c>
      <c r="AZ73" s="210">
        <v>16.649999999999999</v>
      </c>
      <c r="BA73" s="87">
        <v>1</v>
      </c>
      <c r="BB73" s="87">
        <v>1</v>
      </c>
      <c r="BC73" s="195">
        <v>100</v>
      </c>
      <c r="BD73" s="87">
        <v>1</v>
      </c>
      <c r="BE73" s="101">
        <v>398</v>
      </c>
      <c r="BF73" s="101">
        <v>307</v>
      </c>
      <c r="BG73" s="207">
        <v>77.14</v>
      </c>
      <c r="BH73" s="101">
        <v>274</v>
      </c>
      <c r="BI73" s="365">
        <v>8</v>
      </c>
      <c r="BJ73" s="365">
        <v>8</v>
      </c>
      <c r="BK73" s="360">
        <v>100</v>
      </c>
      <c r="BL73" s="365">
        <v>1</v>
      </c>
      <c r="BM73" s="117">
        <v>39</v>
      </c>
      <c r="BN73" s="117">
        <v>54</v>
      </c>
      <c r="BO73" s="213">
        <v>138.46</v>
      </c>
      <c r="BP73" s="336">
        <v>11</v>
      </c>
      <c r="BQ73" s="26">
        <v>1281</v>
      </c>
      <c r="BR73" s="27">
        <v>902</v>
      </c>
      <c r="BS73" s="216">
        <v>70.41</v>
      </c>
      <c r="BT73" s="219">
        <v>47.81</v>
      </c>
      <c r="BU73" s="35">
        <v>938</v>
      </c>
      <c r="BV73" s="121">
        <v>571</v>
      </c>
      <c r="BW73" s="121">
        <v>321</v>
      </c>
      <c r="BX73" s="222">
        <v>56.22</v>
      </c>
      <c r="BY73" s="335">
        <v>340</v>
      </c>
      <c r="BZ73" s="26">
        <v>422</v>
      </c>
      <c r="CA73" s="29">
        <v>14.22518</v>
      </c>
      <c r="CB73" s="27">
        <v>446</v>
      </c>
      <c r="CC73" s="129">
        <v>60</v>
      </c>
      <c r="CD73" s="129">
        <v>63</v>
      </c>
      <c r="CE73" s="130">
        <v>0</v>
      </c>
      <c r="CF73" s="130">
        <v>2</v>
      </c>
      <c r="CG73" s="131">
        <v>8.9469999999999994E-2</v>
      </c>
      <c r="CH73" s="23">
        <v>341</v>
      </c>
      <c r="CI73" s="27">
        <v>362</v>
      </c>
      <c r="CJ73" s="89">
        <v>3</v>
      </c>
      <c r="CK73" s="89">
        <v>46</v>
      </c>
      <c r="CL73" s="29">
        <v>12.31602</v>
      </c>
      <c r="CM73" s="140">
        <v>18</v>
      </c>
      <c r="CN73" s="140">
        <v>20</v>
      </c>
      <c r="CO73" s="141">
        <v>4</v>
      </c>
      <c r="CP73" s="141">
        <v>5</v>
      </c>
      <c r="CQ73" s="142">
        <v>1.81969</v>
      </c>
      <c r="CR73" s="89">
        <v>3</v>
      </c>
      <c r="CS73" s="89">
        <v>1</v>
      </c>
      <c r="CT73" s="149">
        <v>7</v>
      </c>
      <c r="CU73" s="130">
        <v>2</v>
      </c>
      <c r="CV73" s="130">
        <v>65</v>
      </c>
      <c r="CW73" s="334">
        <v>677</v>
      </c>
      <c r="CX73" s="121">
        <v>305</v>
      </c>
    </row>
    <row r="74" spans="1:145" ht="23.1" hidden="1" customHeight="1">
      <c r="A74" s="315" t="s">
        <v>144</v>
      </c>
      <c r="B74" s="312"/>
      <c r="C74" s="87"/>
      <c r="D74" s="195"/>
      <c r="E74" s="198"/>
      <c r="F74" s="198"/>
      <c r="G74" s="101"/>
      <c r="H74" s="101"/>
      <c r="I74" s="101"/>
      <c r="J74" s="101"/>
      <c r="K74" s="101"/>
      <c r="L74" s="87"/>
      <c r="M74" s="87"/>
      <c r="N74" s="88"/>
      <c r="O74" s="188"/>
      <c r="P74" s="113"/>
      <c r="Q74" s="201"/>
      <c r="R74" s="113"/>
      <c r="S74" s="204"/>
      <c r="T74" s="87"/>
      <c r="U74" s="87"/>
      <c r="V74" s="195"/>
      <c r="W74" s="87"/>
      <c r="X74" s="101"/>
      <c r="Y74" s="101"/>
      <c r="Z74" s="207"/>
      <c r="AA74" s="101"/>
      <c r="AB74" s="87"/>
      <c r="AC74" s="87"/>
      <c r="AD74" s="195"/>
      <c r="AE74" s="87"/>
      <c r="AF74" s="113"/>
      <c r="AG74" s="113"/>
      <c r="AH74" s="201"/>
      <c r="AI74" s="113"/>
      <c r="AJ74" s="87"/>
      <c r="AK74" s="87"/>
      <c r="AL74" s="195"/>
      <c r="AM74" s="87"/>
      <c r="AN74" s="101"/>
      <c r="AO74" s="101"/>
      <c r="AP74" s="207"/>
      <c r="AQ74" s="101"/>
      <c r="AR74" s="87"/>
      <c r="AS74" s="87"/>
      <c r="AT74" s="195"/>
      <c r="AU74" s="88"/>
      <c r="AV74" s="188"/>
      <c r="AW74" s="113"/>
      <c r="AX74" s="201"/>
      <c r="AY74" s="113"/>
      <c r="AZ74" s="210"/>
      <c r="BA74" s="87"/>
      <c r="BB74" s="87"/>
      <c r="BC74" s="195"/>
      <c r="BD74" s="87"/>
      <c r="BE74" s="101"/>
      <c r="BF74" s="101"/>
      <c r="BG74" s="207"/>
      <c r="BH74" s="101"/>
      <c r="BI74" s="87"/>
      <c r="BJ74" s="87"/>
      <c r="BK74" s="195"/>
      <c r="BL74" s="189"/>
      <c r="BM74" s="117"/>
      <c r="BN74" s="117"/>
      <c r="BO74" s="213"/>
      <c r="BP74" s="190"/>
      <c r="BQ74" s="26"/>
      <c r="BR74" s="27"/>
      <c r="BS74" s="216"/>
      <c r="BT74" s="219"/>
      <c r="BU74" s="35"/>
      <c r="BV74" s="121"/>
      <c r="BW74" s="121"/>
      <c r="BX74" s="222"/>
      <c r="BY74" s="121"/>
      <c r="BZ74" s="26"/>
      <c r="CA74" s="29"/>
      <c r="CB74" s="27"/>
      <c r="CC74" s="129"/>
      <c r="CD74" s="129"/>
      <c r="CE74" s="130"/>
      <c r="CF74" s="130"/>
      <c r="CG74" s="131"/>
      <c r="CH74" s="23"/>
      <c r="CI74" s="27"/>
      <c r="CJ74" s="89"/>
      <c r="CK74" s="89"/>
      <c r="CL74" s="29"/>
      <c r="CM74" s="140"/>
      <c r="CN74" s="140"/>
      <c r="CO74" s="141"/>
      <c r="CP74" s="141"/>
      <c r="CQ74" s="142"/>
      <c r="CR74" s="89"/>
      <c r="CS74" s="89"/>
      <c r="CT74" s="149"/>
      <c r="CU74" s="130"/>
      <c r="CV74" s="130"/>
      <c r="CW74" s="334"/>
      <c r="CX74" s="121"/>
    </row>
    <row r="75" spans="1:145" ht="23.1" hidden="1" customHeight="1">
      <c r="A75" s="315" t="s">
        <v>145</v>
      </c>
      <c r="B75" s="312"/>
      <c r="C75" s="87"/>
      <c r="D75" s="195"/>
      <c r="E75" s="198"/>
      <c r="F75" s="198"/>
      <c r="G75" s="101"/>
      <c r="H75" s="101"/>
      <c r="I75" s="101"/>
      <c r="J75" s="101"/>
      <c r="K75" s="101"/>
      <c r="L75" s="87"/>
      <c r="M75" s="87"/>
      <c r="N75" s="88"/>
      <c r="O75" s="188"/>
      <c r="P75" s="113"/>
      <c r="Q75" s="201"/>
      <c r="R75" s="113"/>
      <c r="S75" s="204"/>
      <c r="T75" s="87"/>
      <c r="U75" s="87"/>
      <c r="V75" s="195"/>
      <c r="W75" s="87"/>
      <c r="X75" s="101"/>
      <c r="Y75" s="101"/>
      <c r="Z75" s="207"/>
      <c r="AA75" s="101"/>
      <c r="AB75" s="87"/>
      <c r="AC75" s="87"/>
      <c r="AD75" s="195"/>
      <c r="AE75" s="87"/>
      <c r="AF75" s="113"/>
      <c r="AG75" s="113"/>
      <c r="AH75" s="201"/>
      <c r="AI75" s="113"/>
      <c r="AJ75" s="87"/>
      <c r="AK75" s="87"/>
      <c r="AL75" s="195"/>
      <c r="AM75" s="87"/>
      <c r="AN75" s="101"/>
      <c r="AO75" s="101"/>
      <c r="AP75" s="207"/>
      <c r="AQ75" s="101"/>
      <c r="AR75" s="87"/>
      <c r="AS75" s="87"/>
      <c r="AT75" s="195"/>
      <c r="AU75" s="88"/>
      <c r="AV75" s="188"/>
      <c r="AW75" s="113"/>
      <c r="AX75" s="201"/>
      <c r="AY75" s="113"/>
      <c r="AZ75" s="210"/>
      <c r="BA75" s="87"/>
      <c r="BB75" s="87"/>
      <c r="BC75" s="195"/>
      <c r="BD75" s="87"/>
      <c r="BE75" s="101"/>
      <c r="BF75" s="101"/>
      <c r="BG75" s="207"/>
      <c r="BH75" s="101"/>
      <c r="BI75" s="87"/>
      <c r="BJ75" s="87"/>
      <c r="BK75" s="195"/>
      <c r="BL75" s="189"/>
      <c r="BM75" s="117"/>
      <c r="BN75" s="117"/>
      <c r="BO75" s="213"/>
      <c r="BP75" s="190"/>
      <c r="BQ75" s="26"/>
      <c r="BR75" s="27"/>
      <c r="BS75" s="216"/>
      <c r="BT75" s="219"/>
      <c r="BU75" s="35"/>
      <c r="BV75" s="121"/>
      <c r="BW75" s="121"/>
      <c r="BX75" s="222"/>
      <c r="BY75" s="121"/>
      <c r="BZ75" s="26"/>
      <c r="CA75" s="29"/>
      <c r="CB75" s="27"/>
      <c r="CC75" s="129"/>
      <c r="CD75" s="129"/>
      <c r="CE75" s="130"/>
      <c r="CF75" s="130"/>
      <c r="CG75" s="131"/>
      <c r="CH75" s="23"/>
      <c r="CI75" s="27"/>
      <c r="CJ75" s="89"/>
      <c r="CK75" s="89"/>
      <c r="CL75" s="29"/>
      <c r="CM75" s="140"/>
      <c r="CN75" s="140"/>
      <c r="CO75" s="141"/>
      <c r="CP75" s="141"/>
      <c r="CQ75" s="142"/>
      <c r="CR75" s="89"/>
      <c r="CS75" s="89"/>
      <c r="CT75" s="149"/>
      <c r="CU75" s="130"/>
      <c r="CV75" s="130"/>
      <c r="CW75" s="334"/>
      <c r="CX75" s="121"/>
    </row>
    <row r="76" spans="1:145" ht="23.1" hidden="1" customHeight="1">
      <c r="A76" s="315" t="s">
        <v>146</v>
      </c>
      <c r="B76" s="312"/>
      <c r="C76" s="87"/>
      <c r="D76" s="195"/>
      <c r="E76" s="198"/>
      <c r="F76" s="198"/>
      <c r="G76" s="101"/>
      <c r="H76" s="101"/>
      <c r="I76" s="101"/>
      <c r="J76" s="101"/>
      <c r="K76" s="101"/>
      <c r="L76" s="87"/>
      <c r="M76" s="87"/>
      <c r="N76" s="88"/>
      <c r="O76" s="188"/>
      <c r="P76" s="113"/>
      <c r="Q76" s="201"/>
      <c r="R76" s="113"/>
      <c r="S76" s="204"/>
      <c r="T76" s="87"/>
      <c r="U76" s="87"/>
      <c r="V76" s="195"/>
      <c r="W76" s="87"/>
      <c r="X76" s="101"/>
      <c r="Y76" s="101"/>
      <c r="Z76" s="207"/>
      <c r="AA76" s="101"/>
      <c r="AB76" s="87"/>
      <c r="AC76" s="87"/>
      <c r="AD76" s="195"/>
      <c r="AE76" s="87"/>
      <c r="AF76" s="113"/>
      <c r="AG76" s="113"/>
      <c r="AH76" s="201"/>
      <c r="AI76" s="113"/>
      <c r="AJ76" s="87"/>
      <c r="AK76" s="87"/>
      <c r="AL76" s="195"/>
      <c r="AM76" s="87"/>
      <c r="AN76" s="101"/>
      <c r="AO76" s="101"/>
      <c r="AP76" s="207"/>
      <c r="AQ76" s="101"/>
      <c r="AR76" s="87"/>
      <c r="AS76" s="87"/>
      <c r="AT76" s="195"/>
      <c r="AU76" s="88"/>
      <c r="AV76" s="188"/>
      <c r="AW76" s="113"/>
      <c r="AX76" s="201"/>
      <c r="AY76" s="113"/>
      <c r="AZ76" s="210"/>
      <c r="BA76" s="87"/>
      <c r="BB76" s="87"/>
      <c r="BC76" s="195"/>
      <c r="BD76" s="87"/>
      <c r="BE76" s="101"/>
      <c r="BF76" s="101"/>
      <c r="BG76" s="207"/>
      <c r="BH76" s="101"/>
      <c r="BI76" s="87"/>
      <c r="BJ76" s="87"/>
      <c r="BK76" s="195"/>
      <c r="BL76" s="189"/>
      <c r="BM76" s="117"/>
      <c r="BN76" s="117"/>
      <c r="BO76" s="213"/>
      <c r="BP76" s="190"/>
      <c r="BQ76" s="26"/>
      <c r="BR76" s="27"/>
      <c r="BS76" s="216"/>
      <c r="BT76" s="219"/>
      <c r="BU76" s="35"/>
      <c r="BV76" s="121"/>
      <c r="BW76" s="121"/>
      <c r="BX76" s="222"/>
      <c r="BY76" s="121"/>
      <c r="BZ76" s="26"/>
      <c r="CA76" s="29"/>
      <c r="CB76" s="27"/>
      <c r="CC76" s="129"/>
      <c r="CD76" s="129"/>
      <c r="CE76" s="130"/>
      <c r="CF76" s="130"/>
      <c r="CG76" s="131"/>
      <c r="CH76" s="23"/>
      <c r="CI76" s="27"/>
      <c r="CJ76" s="89"/>
      <c r="CK76" s="89"/>
      <c r="CL76" s="29"/>
      <c r="CM76" s="140"/>
      <c r="CN76" s="140"/>
      <c r="CO76" s="141"/>
      <c r="CP76" s="141"/>
      <c r="CQ76" s="142"/>
      <c r="CR76" s="89"/>
      <c r="CS76" s="89"/>
      <c r="CT76" s="149"/>
      <c r="CU76" s="130"/>
      <c r="CV76" s="130"/>
      <c r="CW76" s="334"/>
      <c r="CX76" s="121"/>
    </row>
    <row r="77" spans="1:145" ht="23.1" hidden="1" customHeight="1">
      <c r="A77" s="315" t="s">
        <v>151</v>
      </c>
      <c r="B77" s="312"/>
      <c r="C77" s="87"/>
      <c r="D77" s="195"/>
      <c r="E77" s="198"/>
      <c r="F77" s="198"/>
      <c r="G77" s="101"/>
      <c r="H77" s="101"/>
      <c r="I77" s="101"/>
      <c r="J77" s="101"/>
      <c r="K77" s="101"/>
      <c r="L77" s="87"/>
      <c r="M77" s="87"/>
      <c r="N77" s="88"/>
      <c r="O77" s="188"/>
      <c r="P77" s="113"/>
      <c r="Q77" s="201"/>
      <c r="R77" s="113"/>
      <c r="S77" s="204"/>
      <c r="T77" s="87"/>
      <c r="U77" s="87"/>
      <c r="V77" s="195"/>
      <c r="W77" s="87"/>
      <c r="X77" s="101"/>
      <c r="Y77" s="101"/>
      <c r="Z77" s="207"/>
      <c r="AA77" s="101"/>
      <c r="AB77" s="87"/>
      <c r="AC77" s="87"/>
      <c r="AD77" s="195"/>
      <c r="AE77" s="87"/>
      <c r="AF77" s="113"/>
      <c r="AG77" s="113"/>
      <c r="AH77" s="201"/>
      <c r="AI77" s="113"/>
      <c r="AJ77" s="87"/>
      <c r="AK77" s="87"/>
      <c r="AL77" s="195"/>
      <c r="AM77" s="87"/>
      <c r="AN77" s="101"/>
      <c r="AO77" s="101"/>
      <c r="AP77" s="207"/>
      <c r="AQ77" s="101"/>
      <c r="AR77" s="87"/>
      <c r="AS77" s="87"/>
      <c r="AT77" s="195"/>
      <c r="AU77" s="88"/>
      <c r="AV77" s="188"/>
      <c r="AW77" s="113"/>
      <c r="AX77" s="201"/>
      <c r="AY77" s="113"/>
      <c r="AZ77" s="210"/>
      <c r="BA77" s="87"/>
      <c r="BB77" s="87"/>
      <c r="BC77" s="195"/>
      <c r="BD77" s="87"/>
      <c r="BE77" s="101"/>
      <c r="BF77" s="101"/>
      <c r="BG77" s="207"/>
      <c r="BH77" s="101"/>
      <c r="BI77" s="87"/>
      <c r="BJ77" s="87"/>
      <c r="BK77" s="195"/>
      <c r="BL77" s="189"/>
      <c r="BM77" s="117"/>
      <c r="BN77" s="117"/>
      <c r="BO77" s="213"/>
      <c r="BP77" s="190"/>
      <c r="BQ77" s="26"/>
      <c r="BR77" s="27"/>
      <c r="BS77" s="216"/>
      <c r="BT77" s="219"/>
      <c r="BU77" s="35"/>
      <c r="BV77" s="121"/>
      <c r="BW77" s="121"/>
      <c r="BX77" s="222"/>
      <c r="BY77" s="121"/>
      <c r="BZ77" s="26"/>
      <c r="CA77" s="29"/>
      <c r="CB77" s="27"/>
      <c r="CC77" s="129"/>
      <c r="CD77" s="129"/>
      <c r="CE77" s="130"/>
      <c r="CF77" s="130"/>
      <c r="CG77" s="131"/>
      <c r="CH77" s="23"/>
      <c r="CI77" s="27"/>
      <c r="CJ77" s="89"/>
      <c r="CK77" s="89"/>
      <c r="CL77" s="29"/>
      <c r="CM77" s="140"/>
      <c r="CN77" s="140"/>
      <c r="CO77" s="141"/>
      <c r="CP77" s="141"/>
      <c r="CQ77" s="142"/>
      <c r="CR77" s="89"/>
      <c r="CS77" s="89"/>
      <c r="CT77" s="149"/>
      <c r="CU77" s="130"/>
      <c r="CV77" s="130"/>
      <c r="CW77" s="334"/>
      <c r="CX77" s="121"/>
    </row>
    <row r="78" spans="1:145" ht="23.1" hidden="1" customHeight="1">
      <c r="A78" s="315" t="s">
        <v>147</v>
      </c>
      <c r="B78" s="312"/>
      <c r="C78" s="87"/>
      <c r="D78" s="195"/>
      <c r="E78" s="198"/>
      <c r="F78" s="198"/>
      <c r="G78" s="101"/>
      <c r="H78" s="101"/>
      <c r="I78" s="101"/>
      <c r="J78" s="101"/>
      <c r="K78" s="101"/>
      <c r="L78" s="87"/>
      <c r="M78" s="87"/>
      <c r="N78" s="88"/>
      <c r="O78" s="188"/>
      <c r="P78" s="113"/>
      <c r="Q78" s="201"/>
      <c r="R78" s="113"/>
      <c r="S78" s="204"/>
      <c r="T78" s="87"/>
      <c r="U78" s="87"/>
      <c r="V78" s="195"/>
      <c r="W78" s="87"/>
      <c r="X78" s="101"/>
      <c r="Y78" s="101"/>
      <c r="Z78" s="207"/>
      <c r="AA78" s="101"/>
      <c r="AB78" s="87"/>
      <c r="AC78" s="87"/>
      <c r="AD78" s="195"/>
      <c r="AE78" s="87"/>
      <c r="AF78" s="113"/>
      <c r="AG78" s="113"/>
      <c r="AH78" s="201"/>
      <c r="AI78" s="113"/>
      <c r="AJ78" s="87"/>
      <c r="AK78" s="87"/>
      <c r="AL78" s="195"/>
      <c r="AM78" s="87"/>
      <c r="AN78" s="101"/>
      <c r="AO78" s="101"/>
      <c r="AP78" s="207"/>
      <c r="AQ78" s="101"/>
      <c r="AR78" s="87"/>
      <c r="AS78" s="87"/>
      <c r="AT78" s="195"/>
      <c r="AU78" s="88"/>
      <c r="AV78" s="188"/>
      <c r="AW78" s="113"/>
      <c r="AX78" s="201"/>
      <c r="AY78" s="113"/>
      <c r="AZ78" s="210"/>
      <c r="BA78" s="87"/>
      <c r="BB78" s="87"/>
      <c r="BC78" s="195"/>
      <c r="BD78" s="87"/>
      <c r="BE78" s="101"/>
      <c r="BF78" s="101"/>
      <c r="BG78" s="207"/>
      <c r="BH78" s="101"/>
      <c r="BI78" s="87"/>
      <c r="BJ78" s="87"/>
      <c r="BK78" s="195"/>
      <c r="BL78" s="189"/>
      <c r="BM78" s="117"/>
      <c r="BN78" s="117"/>
      <c r="BO78" s="213"/>
      <c r="BP78" s="190"/>
      <c r="BQ78" s="26"/>
      <c r="BR78" s="27"/>
      <c r="BS78" s="216"/>
      <c r="BT78" s="219"/>
      <c r="BU78" s="35"/>
      <c r="BV78" s="121"/>
      <c r="BW78" s="121"/>
      <c r="BX78" s="222"/>
      <c r="BY78" s="121"/>
      <c r="BZ78" s="26"/>
      <c r="CA78" s="29"/>
      <c r="CB78" s="27"/>
      <c r="CC78" s="129"/>
      <c r="CD78" s="129"/>
      <c r="CE78" s="130"/>
      <c r="CF78" s="130"/>
      <c r="CG78" s="131"/>
      <c r="CH78" s="23"/>
      <c r="CI78" s="27"/>
      <c r="CJ78" s="89"/>
      <c r="CK78" s="89"/>
      <c r="CL78" s="29"/>
      <c r="CM78" s="140"/>
      <c r="CN78" s="140"/>
      <c r="CO78" s="141"/>
      <c r="CP78" s="141"/>
      <c r="CQ78" s="142"/>
      <c r="CR78" s="89"/>
      <c r="CS78" s="89"/>
      <c r="CT78" s="149"/>
      <c r="CU78" s="130"/>
      <c r="CV78" s="130"/>
      <c r="CW78" s="334"/>
      <c r="CX78" s="121"/>
    </row>
    <row r="79" spans="1:145" ht="23.1" hidden="1" customHeight="1">
      <c r="A79" s="315" t="s">
        <v>148</v>
      </c>
      <c r="B79" s="312"/>
      <c r="C79" s="87"/>
      <c r="D79" s="195"/>
      <c r="E79" s="198"/>
      <c r="F79" s="198"/>
      <c r="G79" s="101"/>
      <c r="H79" s="101"/>
      <c r="I79" s="101"/>
      <c r="J79" s="101"/>
      <c r="K79" s="101"/>
      <c r="L79" s="87"/>
      <c r="M79" s="87"/>
      <c r="N79" s="88"/>
      <c r="O79" s="188"/>
      <c r="P79" s="113"/>
      <c r="Q79" s="201"/>
      <c r="R79" s="113"/>
      <c r="S79" s="204"/>
      <c r="T79" s="87"/>
      <c r="U79" s="87"/>
      <c r="V79" s="195"/>
      <c r="W79" s="87"/>
      <c r="X79" s="101"/>
      <c r="Y79" s="101"/>
      <c r="Z79" s="207"/>
      <c r="AA79" s="101"/>
      <c r="AB79" s="87"/>
      <c r="AC79" s="87"/>
      <c r="AD79" s="195"/>
      <c r="AE79" s="87"/>
      <c r="AF79" s="113"/>
      <c r="AG79" s="113"/>
      <c r="AH79" s="201"/>
      <c r="AI79" s="113"/>
      <c r="AJ79" s="87"/>
      <c r="AK79" s="87"/>
      <c r="AL79" s="195"/>
      <c r="AM79" s="87"/>
      <c r="AN79" s="101"/>
      <c r="AO79" s="101"/>
      <c r="AP79" s="207"/>
      <c r="AQ79" s="101"/>
      <c r="AR79" s="87"/>
      <c r="AS79" s="87"/>
      <c r="AT79" s="195"/>
      <c r="AU79" s="88"/>
      <c r="AV79" s="188"/>
      <c r="AW79" s="113"/>
      <c r="AX79" s="201"/>
      <c r="AY79" s="113"/>
      <c r="AZ79" s="210"/>
      <c r="BA79" s="87"/>
      <c r="BB79" s="87"/>
      <c r="BC79" s="195"/>
      <c r="BD79" s="87"/>
      <c r="BE79" s="101"/>
      <c r="BF79" s="101"/>
      <c r="BG79" s="207"/>
      <c r="BH79" s="101"/>
      <c r="BI79" s="87"/>
      <c r="BJ79" s="87"/>
      <c r="BK79" s="195"/>
      <c r="BL79" s="189"/>
      <c r="BM79" s="117"/>
      <c r="BN79" s="117"/>
      <c r="BO79" s="213"/>
      <c r="BP79" s="190"/>
      <c r="BQ79" s="26"/>
      <c r="BR79" s="27"/>
      <c r="BS79" s="216"/>
      <c r="BT79" s="219"/>
      <c r="BU79" s="35"/>
      <c r="BV79" s="121"/>
      <c r="BW79" s="121"/>
      <c r="BX79" s="222"/>
      <c r="BY79" s="121"/>
      <c r="BZ79" s="26"/>
      <c r="CA79" s="29"/>
      <c r="CB79" s="27"/>
      <c r="CC79" s="129"/>
      <c r="CD79" s="129"/>
      <c r="CE79" s="130"/>
      <c r="CF79" s="130"/>
      <c r="CG79" s="131"/>
      <c r="CH79" s="23"/>
      <c r="CI79" s="27"/>
      <c r="CJ79" s="89"/>
      <c r="CK79" s="89"/>
      <c r="CL79" s="29"/>
      <c r="CM79" s="140"/>
      <c r="CN79" s="140"/>
      <c r="CO79" s="141"/>
      <c r="CP79" s="141"/>
      <c r="CQ79" s="142"/>
      <c r="CR79" s="89"/>
      <c r="CS79" s="89"/>
      <c r="CT79" s="149"/>
      <c r="CU79" s="130"/>
      <c r="CV79" s="130"/>
      <c r="CW79" s="334"/>
      <c r="CX79" s="121"/>
    </row>
    <row r="80" spans="1:145" ht="23.1" hidden="1" customHeight="1">
      <c r="A80" s="315" t="s">
        <v>149</v>
      </c>
      <c r="B80" s="312"/>
      <c r="C80" s="87"/>
      <c r="D80" s="195"/>
      <c r="E80" s="198"/>
      <c r="F80" s="198"/>
      <c r="G80" s="101"/>
      <c r="H80" s="101"/>
      <c r="I80" s="101"/>
      <c r="J80" s="101"/>
      <c r="K80" s="101"/>
      <c r="L80" s="87"/>
      <c r="M80" s="87"/>
      <c r="N80" s="88"/>
      <c r="O80" s="188"/>
      <c r="P80" s="113"/>
      <c r="Q80" s="201"/>
      <c r="R80" s="113"/>
      <c r="S80" s="204"/>
      <c r="T80" s="87"/>
      <c r="U80" s="87"/>
      <c r="V80" s="195"/>
      <c r="W80" s="87"/>
      <c r="X80" s="101"/>
      <c r="Y80" s="101"/>
      <c r="Z80" s="207"/>
      <c r="AA80" s="101"/>
      <c r="AB80" s="87"/>
      <c r="AC80" s="87"/>
      <c r="AD80" s="195"/>
      <c r="AE80" s="87"/>
      <c r="AF80" s="113"/>
      <c r="AG80" s="113"/>
      <c r="AH80" s="201"/>
      <c r="AI80" s="113"/>
      <c r="AJ80" s="87"/>
      <c r="AK80" s="87"/>
      <c r="AL80" s="195"/>
      <c r="AM80" s="87"/>
      <c r="AN80" s="101"/>
      <c r="AO80" s="101"/>
      <c r="AP80" s="207"/>
      <c r="AQ80" s="101"/>
      <c r="AR80" s="87"/>
      <c r="AS80" s="87"/>
      <c r="AT80" s="195"/>
      <c r="AU80" s="88"/>
      <c r="AV80" s="188"/>
      <c r="AW80" s="113"/>
      <c r="AX80" s="201"/>
      <c r="AY80" s="113"/>
      <c r="AZ80" s="210"/>
      <c r="BA80" s="87"/>
      <c r="BB80" s="87"/>
      <c r="BC80" s="195"/>
      <c r="BD80" s="87"/>
      <c r="BE80" s="101"/>
      <c r="BF80" s="101"/>
      <c r="BG80" s="207"/>
      <c r="BH80" s="101"/>
      <c r="BI80" s="87"/>
      <c r="BJ80" s="87"/>
      <c r="BK80" s="195"/>
      <c r="BL80" s="189"/>
      <c r="BM80" s="117"/>
      <c r="BN80" s="117"/>
      <c r="BO80" s="213"/>
      <c r="BP80" s="190"/>
      <c r="BQ80" s="26"/>
      <c r="BR80" s="27"/>
      <c r="BS80" s="216"/>
      <c r="BT80" s="219"/>
      <c r="BU80" s="35"/>
      <c r="BV80" s="121"/>
      <c r="BW80" s="121"/>
      <c r="BX80" s="222"/>
      <c r="BY80" s="121"/>
      <c r="BZ80" s="26"/>
      <c r="CA80" s="29"/>
      <c r="CB80" s="27"/>
      <c r="CC80" s="129"/>
      <c r="CD80" s="129"/>
      <c r="CE80" s="130"/>
      <c r="CF80" s="130"/>
      <c r="CG80" s="131"/>
      <c r="CH80" s="23"/>
      <c r="CI80" s="27"/>
      <c r="CJ80" s="89"/>
      <c r="CK80" s="89"/>
      <c r="CL80" s="29"/>
      <c r="CM80" s="140"/>
      <c r="CN80" s="140"/>
      <c r="CO80" s="141"/>
      <c r="CP80" s="141"/>
      <c r="CQ80" s="142"/>
      <c r="CR80" s="89"/>
      <c r="CS80" s="89"/>
      <c r="CT80" s="149"/>
      <c r="CU80" s="130"/>
      <c r="CV80" s="130"/>
      <c r="CW80" s="334"/>
      <c r="CX80" s="121"/>
    </row>
    <row r="81" spans="1:145" ht="23.1" hidden="1" customHeight="1">
      <c r="A81" s="315" t="s">
        <v>152</v>
      </c>
      <c r="B81" s="313"/>
      <c r="C81" s="91"/>
      <c r="D81" s="196"/>
      <c r="E81" s="199"/>
      <c r="F81" s="199"/>
      <c r="G81" s="102"/>
      <c r="H81" s="102"/>
      <c r="I81" s="102"/>
      <c r="J81" s="102"/>
      <c r="K81" s="102"/>
      <c r="L81" s="91"/>
      <c r="M81" s="91"/>
      <c r="N81" s="92"/>
      <c r="O81" s="191"/>
      <c r="P81" s="114"/>
      <c r="Q81" s="202"/>
      <c r="R81" s="114"/>
      <c r="S81" s="205"/>
      <c r="T81" s="91"/>
      <c r="U81" s="91"/>
      <c r="V81" s="196"/>
      <c r="W81" s="91"/>
      <c r="X81" s="102"/>
      <c r="Y81" s="102"/>
      <c r="Z81" s="208"/>
      <c r="AA81" s="102"/>
      <c r="AB81" s="91"/>
      <c r="AC81" s="91"/>
      <c r="AD81" s="196"/>
      <c r="AE81" s="91"/>
      <c r="AF81" s="114"/>
      <c r="AG81" s="114"/>
      <c r="AH81" s="202"/>
      <c r="AI81" s="114"/>
      <c r="AJ81" s="91"/>
      <c r="AK81" s="91"/>
      <c r="AL81" s="196"/>
      <c r="AM81" s="91"/>
      <c r="AN81" s="102"/>
      <c r="AO81" s="102"/>
      <c r="AP81" s="208"/>
      <c r="AQ81" s="102"/>
      <c r="AR81" s="91"/>
      <c r="AS81" s="91"/>
      <c r="AT81" s="196"/>
      <c r="AU81" s="92"/>
      <c r="AV81" s="191"/>
      <c r="AW81" s="114"/>
      <c r="AX81" s="202"/>
      <c r="AY81" s="114"/>
      <c r="AZ81" s="211"/>
      <c r="BA81" s="91"/>
      <c r="BB81" s="91"/>
      <c r="BC81" s="196"/>
      <c r="BD81" s="91"/>
      <c r="BE81" s="102"/>
      <c r="BF81" s="102"/>
      <c r="BG81" s="208"/>
      <c r="BH81" s="102"/>
      <c r="BI81" s="91"/>
      <c r="BJ81" s="91"/>
      <c r="BK81" s="196"/>
      <c r="BL81" s="192"/>
      <c r="BM81" s="118"/>
      <c r="BN81" s="118"/>
      <c r="BO81" s="214"/>
      <c r="BP81" s="193"/>
      <c r="BQ81" s="38"/>
      <c r="BR81" s="39"/>
      <c r="BS81" s="217"/>
      <c r="BT81" s="220"/>
      <c r="BU81" s="40"/>
      <c r="BV81" s="122"/>
      <c r="BW81" s="122"/>
      <c r="BX81" s="223"/>
      <c r="BY81" s="122"/>
      <c r="BZ81" s="38"/>
      <c r="CA81" s="41"/>
      <c r="CB81" s="39"/>
      <c r="CC81" s="132"/>
      <c r="CD81" s="132"/>
      <c r="CE81" s="133"/>
      <c r="CF81" s="133"/>
      <c r="CG81" s="134"/>
      <c r="CH81" s="42"/>
      <c r="CI81" s="39"/>
      <c r="CJ81" s="93"/>
      <c r="CK81" s="93"/>
      <c r="CL81" s="41"/>
      <c r="CM81" s="144"/>
      <c r="CN81" s="144"/>
      <c r="CO81" s="145"/>
      <c r="CP81" s="145"/>
      <c r="CQ81" s="146"/>
      <c r="CR81" s="93"/>
      <c r="CS81" s="93"/>
      <c r="CT81" s="150"/>
      <c r="CU81" s="133"/>
      <c r="CV81" s="133"/>
      <c r="CW81" s="350"/>
      <c r="CX81" s="122"/>
    </row>
    <row r="82" spans="1:145" ht="27.95" customHeight="1">
      <c r="A82" s="72" t="s">
        <v>124</v>
      </c>
      <c r="B82" s="78">
        <v>3.6430386896356963</v>
      </c>
      <c r="C82" s="78">
        <v>-8.2432037415960249</v>
      </c>
      <c r="D82" s="273">
        <v>-11.079999999999998</v>
      </c>
      <c r="E82" s="274">
        <v>4.8799999999999955</v>
      </c>
      <c r="F82" s="274">
        <v>-5.1599999999999966</v>
      </c>
      <c r="G82" s="103">
        <v>-3.8770423705344781</v>
      </c>
      <c r="H82" s="103">
        <v>50</v>
      </c>
      <c r="I82" s="103">
        <v>36.231884057971016</v>
      </c>
      <c r="J82" s="103">
        <v>17.280453257790366</v>
      </c>
      <c r="K82" s="103">
        <v>-7.1226859115155321</v>
      </c>
      <c r="L82" s="78">
        <v>1.0608203677510608</v>
      </c>
      <c r="M82" s="78">
        <v>-15.384615384615385</v>
      </c>
      <c r="N82" s="78">
        <v>9.7913322632423743</v>
      </c>
      <c r="O82" s="115">
        <v>-9.0909090909090917</v>
      </c>
      <c r="P82" s="115">
        <v>-45.454545454545453</v>
      </c>
      <c r="Q82" s="275">
        <v>-40</v>
      </c>
      <c r="R82" s="115">
        <v>-46.666666666666664</v>
      </c>
      <c r="S82" s="276">
        <v>-3.999999999999998E-2</v>
      </c>
      <c r="T82" s="78">
        <v>33.333333333333329</v>
      </c>
      <c r="U82" s="78">
        <v>33.333333333333329</v>
      </c>
      <c r="V82" s="273">
        <v>0</v>
      </c>
      <c r="W82" s="379">
        <v>0</v>
      </c>
      <c r="X82" s="103" t="s">
        <v>78</v>
      </c>
      <c r="Y82" s="103" t="s">
        <v>78</v>
      </c>
      <c r="Z82" s="277" t="s">
        <v>78</v>
      </c>
      <c r="AA82" s="103" t="s">
        <v>78</v>
      </c>
      <c r="AB82" s="78">
        <v>-50</v>
      </c>
      <c r="AC82" s="78" t="s">
        <v>78</v>
      </c>
      <c r="AD82" s="273" t="s">
        <v>184</v>
      </c>
      <c r="AE82" s="78" t="s">
        <v>78</v>
      </c>
      <c r="AF82" s="378" t="s">
        <v>78</v>
      </c>
      <c r="AG82" s="378" t="s">
        <v>78</v>
      </c>
      <c r="AH82" s="275" t="s">
        <v>78</v>
      </c>
      <c r="AI82" s="378" t="s">
        <v>78</v>
      </c>
      <c r="AJ82" s="379" t="s">
        <v>78</v>
      </c>
      <c r="AK82" s="379" t="s">
        <v>78</v>
      </c>
      <c r="AL82" s="273" t="s">
        <v>78</v>
      </c>
      <c r="AM82" s="379" t="s">
        <v>78</v>
      </c>
      <c r="AN82" s="103" t="s">
        <v>78</v>
      </c>
      <c r="AO82" s="103" t="s">
        <v>78</v>
      </c>
      <c r="AP82" s="277" t="s">
        <v>78</v>
      </c>
      <c r="AQ82" s="103" t="s">
        <v>78</v>
      </c>
      <c r="AR82" s="78">
        <v>25</v>
      </c>
      <c r="AS82" s="78">
        <v>-50</v>
      </c>
      <c r="AT82" s="273">
        <v>-60</v>
      </c>
      <c r="AU82" s="78">
        <v>-50</v>
      </c>
      <c r="AV82" s="115">
        <v>-3.0434782608695654</v>
      </c>
      <c r="AW82" s="378">
        <v>-11.904761904761903</v>
      </c>
      <c r="AX82" s="275">
        <v>-8.3400000000000034</v>
      </c>
      <c r="AY82" s="115">
        <v>-12.232415902140673</v>
      </c>
      <c r="AZ82" s="276">
        <v>-0.51000000000000156</v>
      </c>
      <c r="BA82" s="78" t="s">
        <v>78</v>
      </c>
      <c r="BB82" s="78" t="s">
        <v>78</v>
      </c>
      <c r="BC82" s="273" t="s">
        <v>78</v>
      </c>
      <c r="BD82" s="78" t="s">
        <v>78</v>
      </c>
      <c r="BE82" s="103">
        <v>-4.096385542168675</v>
      </c>
      <c r="BF82" s="103">
        <v>-12.034383954154727</v>
      </c>
      <c r="BG82" s="277">
        <v>-6.9599999999999937</v>
      </c>
      <c r="BH82" s="103">
        <v>-8.0536912751677843</v>
      </c>
      <c r="BI82" s="78">
        <v>-27.27272727272727</v>
      </c>
      <c r="BJ82" s="379">
        <v>0</v>
      </c>
      <c r="BK82" s="273">
        <v>27.269999999999996</v>
      </c>
      <c r="BL82" s="78">
        <v>-90.909090909090907</v>
      </c>
      <c r="BM82" s="115">
        <v>14.705882352941178</v>
      </c>
      <c r="BN82" s="115">
        <v>-14.285714285714285</v>
      </c>
      <c r="BO82" s="275">
        <v>-46.829999999999984</v>
      </c>
      <c r="BP82" s="115">
        <v>-38.888888888888893</v>
      </c>
      <c r="BQ82" s="76">
        <v>10.335917312661499</v>
      </c>
      <c r="BR82" s="76">
        <v>-12.934362934362934</v>
      </c>
      <c r="BS82" s="273">
        <v>-18.820000000000007</v>
      </c>
      <c r="BT82" s="274">
        <v>4.5</v>
      </c>
      <c r="BU82" s="76">
        <v>-8.6660175267770203</v>
      </c>
      <c r="BV82" s="123">
        <v>18.958333333333332</v>
      </c>
      <c r="BW82" s="123">
        <v>-18.320610687022899</v>
      </c>
      <c r="BX82" s="277">
        <v>-25.659999999999997</v>
      </c>
      <c r="BY82" s="123">
        <v>-15.841584158415841</v>
      </c>
      <c r="BZ82" s="76">
        <v>-3.4324942791762014</v>
      </c>
      <c r="CA82" s="76">
        <v>127.10216514628547</v>
      </c>
      <c r="CB82" s="76">
        <v>-5.1063829787234036</v>
      </c>
      <c r="CC82" s="135">
        <v>-22.077922077922079</v>
      </c>
      <c r="CD82" s="135">
        <v>-25.882352941176475</v>
      </c>
      <c r="CE82" s="135" t="s">
        <v>78</v>
      </c>
      <c r="CF82" s="135">
        <v>100</v>
      </c>
      <c r="CG82" s="135">
        <v>-68.857252253820178</v>
      </c>
      <c r="CH82" s="76">
        <v>-2.2922636103151861</v>
      </c>
      <c r="CI82" s="76">
        <v>-3.4666666666666663</v>
      </c>
      <c r="CJ82" s="379">
        <v>0</v>
      </c>
      <c r="CK82" s="76">
        <v>15</v>
      </c>
      <c r="CL82" s="76">
        <v>177.24858910952378</v>
      </c>
      <c r="CM82" s="123">
        <v>80</v>
      </c>
      <c r="CN82" s="123">
        <v>100</v>
      </c>
      <c r="CO82" s="377">
        <v>300</v>
      </c>
      <c r="CP82" s="377">
        <v>-16.666666666666664</v>
      </c>
      <c r="CQ82" s="123">
        <v>18.63313948939944</v>
      </c>
      <c r="CR82" s="76">
        <v>200</v>
      </c>
      <c r="CS82" s="76" t="s">
        <v>78</v>
      </c>
      <c r="CT82" s="135">
        <v>-63.157894736842103</v>
      </c>
      <c r="CU82" s="135">
        <v>-33.333333333333329</v>
      </c>
      <c r="CV82" s="135">
        <v>-88.073394495412856</v>
      </c>
      <c r="CW82" s="76">
        <v>3.5168195718654434</v>
      </c>
      <c r="CX82" s="123">
        <v>-20.779220779220779</v>
      </c>
    </row>
    <row r="83" spans="1:145" ht="27.95" customHeight="1">
      <c r="A83" s="72" t="s">
        <v>125</v>
      </c>
      <c r="B83" s="78">
        <v>15.372524363407733</v>
      </c>
      <c r="C83" s="78">
        <v>5.7258336140114521</v>
      </c>
      <c r="D83" s="273">
        <v>-7.8100000000000023</v>
      </c>
      <c r="E83" s="274">
        <v>18.840000000000003</v>
      </c>
      <c r="F83" s="274">
        <v>17.239999999999995</v>
      </c>
      <c r="G83" s="103">
        <v>14.781746031746032</v>
      </c>
      <c r="H83" s="103">
        <v>200</v>
      </c>
      <c r="I83" s="103">
        <v>2.1739130434782608</v>
      </c>
      <c r="J83" s="103">
        <v>2.7295285359801489</v>
      </c>
      <c r="K83" s="103">
        <v>17.088607594936708</v>
      </c>
      <c r="L83" s="78">
        <v>9.7120921305182328</v>
      </c>
      <c r="M83" s="379">
        <v>57.142857142857139</v>
      </c>
      <c r="N83" s="78">
        <v>8.2278481012658222</v>
      </c>
      <c r="O83" s="115">
        <v>-28.571428571428569</v>
      </c>
      <c r="P83" s="115">
        <v>-53.846153846153847</v>
      </c>
      <c r="Q83" s="275">
        <v>-32.86</v>
      </c>
      <c r="R83" s="115">
        <v>-52.941176470588239</v>
      </c>
      <c r="S83" s="276">
        <v>-0.15000000000000002</v>
      </c>
      <c r="T83" s="78">
        <v>-20</v>
      </c>
      <c r="U83" s="379">
        <v>0</v>
      </c>
      <c r="V83" s="273">
        <v>20</v>
      </c>
      <c r="W83" s="78">
        <v>-14.285714285714285</v>
      </c>
      <c r="X83" s="103" t="s">
        <v>78</v>
      </c>
      <c r="Y83" s="103" t="s">
        <v>78</v>
      </c>
      <c r="Z83" s="277" t="s">
        <v>78</v>
      </c>
      <c r="AA83" s="103" t="s">
        <v>78</v>
      </c>
      <c r="AB83" s="78">
        <v>-50</v>
      </c>
      <c r="AC83" s="78" t="s">
        <v>78</v>
      </c>
      <c r="AD83" s="273" t="s">
        <v>184</v>
      </c>
      <c r="AE83" s="78" t="s">
        <v>78</v>
      </c>
      <c r="AF83" s="378" t="s">
        <v>78</v>
      </c>
      <c r="AG83" s="378" t="s">
        <v>78</v>
      </c>
      <c r="AH83" s="275" t="s">
        <v>78</v>
      </c>
      <c r="AI83" s="378" t="s">
        <v>78</v>
      </c>
      <c r="AJ83" s="379" t="s">
        <v>78</v>
      </c>
      <c r="AK83" s="379" t="s">
        <v>78</v>
      </c>
      <c r="AL83" s="273" t="s">
        <v>78</v>
      </c>
      <c r="AM83" s="379" t="s">
        <v>78</v>
      </c>
      <c r="AN83" s="103" t="s">
        <v>78</v>
      </c>
      <c r="AO83" s="103" t="s">
        <v>78</v>
      </c>
      <c r="AP83" s="277" t="s">
        <v>78</v>
      </c>
      <c r="AQ83" s="103" t="s">
        <v>78</v>
      </c>
      <c r="AR83" s="379">
        <v>0</v>
      </c>
      <c r="AS83" s="78">
        <v>-60</v>
      </c>
      <c r="AT83" s="273">
        <v>-60</v>
      </c>
      <c r="AU83" s="78">
        <v>-50</v>
      </c>
      <c r="AV83" s="115">
        <v>-11.857707509881422</v>
      </c>
      <c r="AW83" s="378">
        <v>-11.270983213429256</v>
      </c>
      <c r="AX83" s="275">
        <v>0.54999999999999716</v>
      </c>
      <c r="AY83" s="115">
        <v>-9.7484276729559749</v>
      </c>
      <c r="AZ83" s="276">
        <v>-2.1400000000000006</v>
      </c>
      <c r="BA83" s="379">
        <v>0</v>
      </c>
      <c r="BB83" s="379">
        <v>0</v>
      </c>
      <c r="BC83" s="273">
        <v>0</v>
      </c>
      <c r="BD83" s="379">
        <v>0</v>
      </c>
      <c r="BE83" s="103">
        <v>-3.1630170316301705</v>
      </c>
      <c r="BF83" s="103">
        <v>-8.0838323353293404</v>
      </c>
      <c r="BG83" s="277">
        <v>-4.1299999999999955</v>
      </c>
      <c r="BH83" s="103">
        <v>-6.1643835616438354</v>
      </c>
      <c r="BI83" s="78">
        <v>33.333333333333329</v>
      </c>
      <c r="BJ83" s="78">
        <v>60</v>
      </c>
      <c r="BK83" s="273">
        <v>16.670000000000002</v>
      </c>
      <c r="BL83" s="78">
        <v>-50</v>
      </c>
      <c r="BM83" s="115">
        <v>-55.68181818181818</v>
      </c>
      <c r="BN83" s="115">
        <v>-29.870129870129869</v>
      </c>
      <c r="BO83" s="275">
        <v>50.960000000000008</v>
      </c>
      <c r="BP83" s="115">
        <v>-52.173913043478258</v>
      </c>
      <c r="BQ83" s="76">
        <v>18.173431734317344</v>
      </c>
      <c r="BR83" s="76">
        <v>-5.7471264367816088</v>
      </c>
      <c r="BS83" s="273">
        <v>-17.870000000000005</v>
      </c>
      <c r="BT83" s="274">
        <v>7.5500000000000043</v>
      </c>
      <c r="BU83" s="76">
        <v>0.21367521367521369</v>
      </c>
      <c r="BV83" s="123">
        <v>59.497206703910607</v>
      </c>
      <c r="BW83" s="123">
        <v>-1.2307692307692308</v>
      </c>
      <c r="BX83" s="277">
        <v>-34.56</v>
      </c>
      <c r="BY83" s="123">
        <v>1.1904761904761905</v>
      </c>
      <c r="BZ83" s="76">
        <v>5.2369077306733169</v>
      </c>
      <c r="CA83" s="76">
        <v>75.216724024526343</v>
      </c>
      <c r="CB83" s="76">
        <v>9.8522167487684733</v>
      </c>
      <c r="CC83" s="135">
        <v>-4.7619047619047619</v>
      </c>
      <c r="CD83" s="135">
        <v>-10</v>
      </c>
      <c r="CE83" s="135" t="s">
        <v>78</v>
      </c>
      <c r="CF83" s="135">
        <v>100</v>
      </c>
      <c r="CG83" s="135">
        <v>-20.137463179505499</v>
      </c>
      <c r="CH83" s="76">
        <v>4.9230769230769234</v>
      </c>
      <c r="CI83" s="76">
        <v>11.728395061728394</v>
      </c>
      <c r="CJ83" s="76">
        <v>-25</v>
      </c>
      <c r="CK83" s="76">
        <v>-24.590163934426229</v>
      </c>
      <c r="CL83" s="76">
        <v>65.120662841207704</v>
      </c>
      <c r="CM83" s="123">
        <v>38.461538461538467</v>
      </c>
      <c r="CN83" s="123">
        <v>66.666666666666657</v>
      </c>
      <c r="CO83" s="377">
        <v>0</v>
      </c>
      <c r="CP83" s="377">
        <v>66.666666666666657</v>
      </c>
      <c r="CQ83" s="123">
        <v>309.11216529148584</v>
      </c>
      <c r="CR83" s="76" t="s">
        <v>78</v>
      </c>
      <c r="CS83" s="76" t="s">
        <v>78</v>
      </c>
      <c r="CT83" s="135">
        <v>-72</v>
      </c>
      <c r="CU83" s="378">
        <v>0</v>
      </c>
      <c r="CV83" s="135">
        <v>-43.96551724137931</v>
      </c>
      <c r="CW83" s="76">
        <v>18.980667838312829</v>
      </c>
      <c r="CX83" s="123">
        <v>38.009049773755656</v>
      </c>
    </row>
    <row r="84" spans="1:145" ht="27.95" customHeight="1">
      <c r="A84" s="77" t="s">
        <v>126</v>
      </c>
      <c r="B84" s="78">
        <v>-1.6237858678727666</v>
      </c>
      <c r="C84" s="78">
        <v>-4.4447827079686428</v>
      </c>
      <c r="D84" s="273">
        <v>-2.7900000000000063</v>
      </c>
      <c r="E84" s="274">
        <v>-5.7599999999999909</v>
      </c>
      <c r="F84" s="274">
        <v>-11.350000000000023</v>
      </c>
      <c r="G84" s="103">
        <v>-2.7412525072431468</v>
      </c>
      <c r="H84" s="103">
        <v>42.857142857142854</v>
      </c>
      <c r="I84" s="103">
        <v>-30.508474576271187</v>
      </c>
      <c r="J84" s="103">
        <v>-15.229357798165138</v>
      </c>
      <c r="K84" s="103">
        <v>2.6301946344029457E-2</v>
      </c>
      <c r="L84" s="78">
        <v>-0.62057597207408122</v>
      </c>
      <c r="M84" s="78">
        <v>26.47058823529412</v>
      </c>
      <c r="N84" s="78">
        <v>1.5591165006496317</v>
      </c>
      <c r="O84" s="115">
        <v>-28.571428571428569</v>
      </c>
      <c r="P84" s="115">
        <v>-30</v>
      </c>
      <c r="Q84" s="275">
        <v>-1.9099999999999966</v>
      </c>
      <c r="R84" s="115">
        <v>-27.956989247311824</v>
      </c>
      <c r="S84" s="276">
        <v>-0.65999999999999992</v>
      </c>
      <c r="T84" s="78">
        <v>-15</v>
      </c>
      <c r="U84" s="78">
        <v>-15</v>
      </c>
      <c r="V84" s="273">
        <v>0</v>
      </c>
      <c r="W84" s="78">
        <v>-19.047619047619047</v>
      </c>
      <c r="X84" s="103" t="s">
        <v>78</v>
      </c>
      <c r="Y84" s="103" t="s">
        <v>78</v>
      </c>
      <c r="Z84" s="277" t="s">
        <v>78</v>
      </c>
      <c r="AA84" s="103" t="s">
        <v>78</v>
      </c>
      <c r="AB84" s="379">
        <v>0</v>
      </c>
      <c r="AC84" s="78">
        <v>12.5</v>
      </c>
      <c r="AD84" s="273">
        <v>11.11</v>
      </c>
      <c r="AE84" s="78">
        <v>-5.8823529411764701</v>
      </c>
      <c r="AF84" s="378">
        <v>-33.333333333333329</v>
      </c>
      <c r="AG84" s="378">
        <v>-42.857142857142854</v>
      </c>
      <c r="AH84" s="275">
        <v>-16.670000000000002</v>
      </c>
      <c r="AI84" s="378">
        <v>-55.555555555555557</v>
      </c>
      <c r="AJ84" s="379">
        <v>0</v>
      </c>
      <c r="AK84" s="379">
        <v>0</v>
      </c>
      <c r="AL84" s="273">
        <v>0</v>
      </c>
      <c r="AM84" s="379">
        <v>0</v>
      </c>
      <c r="AN84" s="103" t="s">
        <v>78</v>
      </c>
      <c r="AO84" s="103" t="s">
        <v>78</v>
      </c>
      <c r="AP84" s="277" t="s">
        <v>78</v>
      </c>
      <c r="AQ84" s="103" t="s">
        <v>78</v>
      </c>
      <c r="AR84" s="78">
        <v>-52</v>
      </c>
      <c r="AS84" s="78">
        <v>-59.090909090909093</v>
      </c>
      <c r="AT84" s="273">
        <v>-13</v>
      </c>
      <c r="AU84" s="78">
        <v>-57.142857142857139</v>
      </c>
      <c r="AV84" s="115">
        <v>-15.911379657603222</v>
      </c>
      <c r="AW84" s="378">
        <v>-8.2417582417582409</v>
      </c>
      <c r="AX84" s="275">
        <v>7.519999999999996</v>
      </c>
      <c r="AY84" s="115">
        <v>-8.0505130228887136</v>
      </c>
      <c r="AZ84" s="276">
        <v>-11.43</v>
      </c>
      <c r="BA84" s="78">
        <v>-50</v>
      </c>
      <c r="BB84" s="78">
        <v>-50</v>
      </c>
      <c r="BC84" s="273">
        <v>0</v>
      </c>
      <c r="BD84" s="78">
        <v>-50</v>
      </c>
      <c r="BE84" s="103">
        <v>-7.4395536267823932</v>
      </c>
      <c r="BF84" s="103">
        <v>-4.403948367501898</v>
      </c>
      <c r="BG84" s="277">
        <v>2.6799999999999926</v>
      </c>
      <c r="BH84" s="103">
        <v>-7.0446735395189002</v>
      </c>
      <c r="BI84" s="78">
        <v>46.153846153846153</v>
      </c>
      <c r="BJ84" s="78">
        <v>-2.8571428571428572</v>
      </c>
      <c r="BK84" s="273">
        <v>-45.150000000000006</v>
      </c>
      <c r="BL84" s="379">
        <v>0</v>
      </c>
      <c r="BM84" s="115">
        <v>-60</v>
      </c>
      <c r="BN84" s="115">
        <v>-26.408450704225352</v>
      </c>
      <c r="BO84" s="275">
        <v>69.13</v>
      </c>
      <c r="BP84" s="115">
        <v>-22.352941176470591</v>
      </c>
      <c r="BQ84" s="76">
        <v>-0.4427872290841296</v>
      </c>
      <c r="BR84" s="76">
        <v>-5.7273188038520022</v>
      </c>
      <c r="BS84" s="273">
        <v>-4.8799999999999955</v>
      </c>
      <c r="BT84" s="274">
        <v>5.0000000000011369E-2</v>
      </c>
      <c r="BU84" s="76">
        <v>-4.5394563209290046</v>
      </c>
      <c r="BV84" s="123">
        <v>19.323671497584542</v>
      </c>
      <c r="BW84" s="123">
        <v>-0.62586926286509037</v>
      </c>
      <c r="BX84" s="277">
        <v>-16.589999999999989</v>
      </c>
      <c r="BY84" s="123">
        <v>7.1482889733840302</v>
      </c>
      <c r="BZ84" s="76">
        <v>-2.2573363431151243</v>
      </c>
      <c r="CA84" s="76">
        <v>-77.355372282924478</v>
      </c>
      <c r="CB84" s="379">
        <v>0</v>
      </c>
      <c r="CC84" s="135">
        <v>9.9206349206349209</v>
      </c>
      <c r="CD84" s="135">
        <v>13.671875</v>
      </c>
      <c r="CE84" s="135" t="s">
        <v>78</v>
      </c>
      <c r="CF84" s="135">
        <v>-62.5</v>
      </c>
      <c r="CG84" s="135">
        <v>-83.083415620983473</v>
      </c>
      <c r="CH84" s="76">
        <v>-6.7669172932330826</v>
      </c>
      <c r="CI84" s="76">
        <v>-3.0893216924110138</v>
      </c>
      <c r="CJ84" s="76">
        <v>-55.555555555555557</v>
      </c>
      <c r="CK84" s="76">
        <v>-28.278688524590162</v>
      </c>
      <c r="CL84" s="76">
        <v>-91.40125415755216</v>
      </c>
      <c r="CM84" s="123">
        <v>10.909090909090908</v>
      </c>
      <c r="CN84" s="123">
        <v>5</v>
      </c>
      <c r="CO84" s="377">
        <v>0</v>
      </c>
      <c r="CP84" s="377">
        <v>-29.032258064516132</v>
      </c>
      <c r="CQ84" s="123">
        <v>-26.620213673115973</v>
      </c>
      <c r="CR84" s="76">
        <v>1400</v>
      </c>
      <c r="CS84" s="76">
        <v>266.66666666666663</v>
      </c>
      <c r="CT84" s="135">
        <v>15.625</v>
      </c>
      <c r="CU84" s="135">
        <v>10</v>
      </c>
      <c r="CV84" s="135">
        <v>160.80402010050253</v>
      </c>
      <c r="CW84" s="76">
        <v>-5.6581532416502949</v>
      </c>
      <c r="CX84" s="123">
        <v>15.597783056215361</v>
      </c>
    </row>
    <row r="85" spans="1:145" s="28" customFormat="1" ht="23.25" customHeight="1">
      <c r="B85" s="73" t="s">
        <v>183</v>
      </c>
      <c r="C85" s="73"/>
      <c r="D85" s="73"/>
      <c r="E85" s="73"/>
      <c r="F85" s="73"/>
      <c r="G85" s="73" t="s">
        <v>177</v>
      </c>
      <c r="H85" s="73"/>
      <c r="I85" s="73"/>
      <c r="J85" s="73"/>
      <c r="K85" s="73"/>
      <c r="L85" s="73"/>
      <c r="M85" s="73"/>
      <c r="N85" s="73"/>
      <c r="O85" s="73"/>
      <c r="P85" s="73" t="s">
        <v>123</v>
      </c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  <c r="BQ85" s="74" t="s">
        <v>118</v>
      </c>
      <c r="BR85" s="75"/>
      <c r="BS85" s="75"/>
      <c r="BT85" s="75"/>
      <c r="BU85" s="75"/>
      <c r="BV85" s="75"/>
      <c r="BW85" s="75"/>
      <c r="BX85" s="75"/>
      <c r="BY85" s="75"/>
      <c r="BZ85" s="75"/>
      <c r="CA85" s="74"/>
      <c r="CB85" s="75"/>
      <c r="CC85" s="74"/>
      <c r="CD85" s="74"/>
      <c r="CE85" s="73"/>
      <c r="CF85" s="73"/>
      <c r="CG85" s="73"/>
      <c r="CH85" s="73"/>
      <c r="CI85" s="73"/>
      <c r="CJ85" s="73"/>
      <c r="CK85" s="73"/>
      <c r="CL85" s="73"/>
      <c r="CM85" s="73"/>
      <c r="CN85" s="73"/>
      <c r="CO85" s="73"/>
      <c r="CP85" s="73"/>
      <c r="CQ85" s="73"/>
      <c r="CR85" s="73"/>
      <c r="CS85" s="73"/>
      <c r="CT85" s="73"/>
      <c r="CU85" s="73"/>
      <c r="CV85" s="73"/>
      <c r="CW85" s="73"/>
      <c r="CX85" s="73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</row>
    <row r="86" spans="1:145">
      <c r="B86" s="43"/>
    </row>
    <row r="87" spans="1:145" ht="10.5" customHeight="1">
      <c r="B87" s="44"/>
      <c r="C87" s="44"/>
      <c r="D87" s="45"/>
      <c r="E87" s="46"/>
      <c r="F87" s="46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7"/>
      <c r="R87" s="44"/>
      <c r="S87" s="46"/>
      <c r="T87" s="44"/>
      <c r="U87" s="44"/>
      <c r="V87" s="47"/>
      <c r="W87" s="44"/>
      <c r="X87" s="44"/>
      <c r="Y87" s="44"/>
      <c r="Z87" s="47"/>
      <c r="AA87" s="44"/>
      <c r="AB87" s="44"/>
      <c r="AC87" s="44"/>
      <c r="AD87" s="47"/>
      <c r="AE87" s="44"/>
      <c r="AF87" s="44"/>
      <c r="AG87" s="44"/>
      <c r="AH87" s="47"/>
      <c r="AI87" s="44"/>
      <c r="AJ87" s="44"/>
      <c r="AK87" s="44"/>
      <c r="AL87" s="47"/>
      <c r="AM87" s="44"/>
      <c r="AN87" s="44"/>
      <c r="AO87" s="44"/>
      <c r="AP87" s="48"/>
      <c r="AQ87" s="44"/>
      <c r="AR87" s="44"/>
      <c r="AS87" s="44"/>
      <c r="AT87" s="47"/>
      <c r="AU87" s="44"/>
      <c r="AV87" s="44"/>
      <c r="AW87" s="44"/>
      <c r="AX87" s="47"/>
      <c r="AY87" s="44"/>
      <c r="AZ87" s="46"/>
      <c r="BA87" s="44"/>
      <c r="BB87" s="44"/>
      <c r="BC87" s="47"/>
      <c r="BD87" s="44"/>
      <c r="BE87" s="44"/>
      <c r="BF87" s="44"/>
      <c r="BG87" s="47"/>
      <c r="BH87" s="44"/>
      <c r="BI87" s="44"/>
      <c r="BJ87" s="44"/>
      <c r="BK87" s="47"/>
      <c r="BL87" s="44"/>
      <c r="BM87" s="44"/>
      <c r="BN87" s="44"/>
      <c r="BO87" s="47"/>
      <c r="BP87" s="44"/>
      <c r="BQ87" s="44"/>
      <c r="BR87" s="44"/>
      <c r="BS87" s="45"/>
      <c r="BT87" s="46"/>
      <c r="BU87" s="44"/>
      <c r="BV87" s="44"/>
      <c r="BW87" s="44"/>
      <c r="BX87" s="45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</row>
    <row r="88" spans="1:145">
      <c r="A88" s="2"/>
      <c r="AN88" s="44"/>
      <c r="AO88" s="47"/>
      <c r="AQ88" s="44"/>
    </row>
    <row r="89" spans="1:145">
      <c r="A89" s="2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</row>
    <row r="90" spans="1:145">
      <c r="A90" s="2"/>
      <c r="AN90" s="44"/>
      <c r="AO90" s="44"/>
      <c r="AQ90" s="44"/>
    </row>
    <row r="91" spans="1:145">
      <c r="AN91" s="44"/>
      <c r="AO91" s="44"/>
      <c r="AQ91" s="44"/>
    </row>
    <row r="92" spans="1:145">
      <c r="AN92" s="44"/>
      <c r="AO92" s="44"/>
      <c r="AQ92" s="44"/>
    </row>
    <row r="113" spans="90:95">
      <c r="CL113" s="49"/>
      <c r="CM113" s="49"/>
      <c r="CN113" s="49"/>
      <c r="CO113" s="49"/>
      <c r="CP113" s="49"/>
      <c r="CQ113" s="49"/>
    </row>
  </sheetData>
  <mergeCells count="61">
    <mergeCell ref="CX3:CX4"/>
    <mergeCell ref="CQ3:CQ4"/>
    <mergeCell ref="CR3:CR4"/>
    <mergeCell ref="CT3:CU3"/>
    <mergeCell ref="CV3:CV4"/>
    <mergeCell ref="CW3:CW4"/>
    <mergeCell ref="CN3:CP3"/>
    <mergeCell ref="BY3:BY4"/>
    <mergeCell ref="BZ3:BZ4"/>
    <mergeCell ref="CA3:CA4"/>
    <mergeCell ref="CB3:CB4"/>
    <mergeCell ref="CC3:CC4"/>
    <mergeCell ref="CD3:CF3"/>
    <mergeCell ref="CG3:CG4"/>
    <mergeCell ref="CH3:CH4"/>
    <mergeCell ref="CI3:CK3"/>
    <mergeCell ref="CL3:CL4"/>
    <mergeCell ref="CM3:CM4"/>
    <mergeCell ref="BZ2:CB2"/>
    <mergeCell ref="CC2:CG2"/>
    <mergeCell ref="BX3:BX4"/>
    <mergeCell ref="BA3:BD3"/>
    <mergeCell ref="BE3:BH3"/>
    <mergeCell ref="BI3:BL3"/>
    <mergeCell ref="BM3:BP3"/>
    <mergeCell ref="BQ3:BQ4"/>
    <mergeCell ref="BR3:BR4"/>
    <mergeCell ref="BS3:BS4"/>
    <mergeCell ref="BT3:BT4"/>
    <mergeCell ref="BU3:BU4"/>
    <mergeCell ref="BV3:BV4"/>
    <mergeCell ref="BW3:BW4"/>
    <mergeCell ref="A2:A5"/>
    <mergeCell ref="B2:N2"/>
    <mergeCell ref="O2:W2"/>
    <mergeCell ref="X2:AE2"/>
    <mergeCell ref="AF2:AM2"/>
    <mergeCell ref="B3:B4"/>
    <mergeCell ref="C3:C4"/>
    <mergeCell ref="D3:D4"/>
    <mergeCell ref="E3:E4"/>
    <mergeCell ref="G3:K3"/>
    <mergeCell ref="AB3:AE3"/>
    <mergeCell ref="AF3:AI3"/>
    <mergeCell ref="AJ3:AM3"/>
    <mergeCell ref="CT2:CV2"/>
    <mergeCell ref="AN2:AU2"/>
    <mergeCell ref="L3:N3"/>
    <mergeCell ref="O3:S3"/>
    <mergeCell ref="T3:W3"/>
    <mergeCell ref="X3:AA3"/>
    <mergeCell ref="AN3:AQ3"/>
    <mergeCell ref="AR3:AU3"/>
    <mergeCell ref="AV3:AZ3"/>
    <mergeCell ref="CH2:CL2"/>
    <mergeCell ref="CM2:CQ2"/>
    <mergeCell ref="CR2:CS2"/>
    <mergeCell ref="AV2:BE2"/>
    <mergeCell ref="BF2:BP2"/>
    <mergeCell ref="BQ2:BU2"/>
    <mergeCell ref="BV2:BY2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97"/>
  <sheetViews>
    <sheetView showGridLines="0" topLeftCell="A12" workbookViewId="0">
      <selection activeCell="D82" sqref="D82"/>
    </sheetView>
  </sheetViews>
  <sheetFormatPr defaultColWidth="9.625" defaultRowHeight="15.75"/>
  <cols>
    <col min="1" max="1" width="13.125" style="3" customWidth="1"/>
    <col min="2" max="2" width="10.5" style="2" customWidth="1"/>
    <col min="3" max="3" width="11.125" style="2" customWidth="1"/>
    <col min="4" max="4" width="11.25" style="2" customWidth="1"/>
    <col min="5" max="5" width="10.625" style="2" customWidth="1"/>
    <col min="6" max="8" width="9.625" style="2" customWidth="1"/>
    <col min="9" max="9" width="10.25" style="2" customWidth="1"/>
    <col min="10" max="10" width="10.75" style="2" customWidth="1"/>
    <col min="11" max="11" width="9.625" style="2" hidden="1" customWidth="1"/>
    <col min="12" max="13" width="9.625" style="30" customWidth="1"/>
    <col min="14" max="251" width="9.625" style="2"/>
    <col min="252" max="252" width="13.125" style="2" customWidth="1"/>
    <col min="253" max="253" width="10.5" style="2" customWidth="1"/>
    <col min="254" max="254" width="11.125" style="2" customWidth="1"/>
    <col min="255" max="255" width="11.25" style="2" customWidth="1"/>
    <col min="256" max="256" width="10.625" style="2" customWidth="1"/>
    <col min="257" max="260" width="9.625" style="2" customWidth="1"/>
    <col min="261" max="261" width="10.125" style="2" customWidth="1"/>
    <col min="262" max="262" width="11" style="2" customWidth="1"/>
    <col min="263" max="264" width="9.625" style="2" customWidth="1"/>
    <col min="265" max="265" width="10.25" style="2" customWidth="1"/>
    <col min="266" max="266" width="10.75" style="2" customWidth="1"/>
    <col min="267" max="267" width="0" style="2" hidden="1" customWidth="1"/>
    <col min="268" max="269" width="9.625" style="2" customWidth="1"/>
    <col min="270" max="507" width="9.625" style="2"/>
    <col min="508" max="508" width="13.125" style="2" customWidth="1"/>
    <col min="509" max="509" width="10.5" style="2" customWidth="1"/>
    <col min="510" max="510" width="11.125" style="2" customWidth="1"/>
    <col min="511" max="511" width="11.25" style="2" customWidth="1"/>
    <col min="512" max="512" width="10.625" style="2" customWidth="1"/>
    <col min="513" max="516" width="9.625" style="2" customWidth="1"/>
    <col min="517" max="517" width="10.125" style="2" customWidth="1"/>
    <col min="518" max="518" width="11" style="2" customWidth="1"/>
    <col min="519" max="520" width="9.625" style="2" customWidth="1"/>
    <col min="521" max="521" width="10.25" style="2" customWidth="1"/>
    <col min="522" max="522" width="10.75" style="2" customWidth="1"/>
    <col min="523" max="523" width="0" style="2" hidden="1" customWidth="1"/>
    <col min="524" max="525" width="9.625" style="2" customWidth="1"/>
    <col min="526" max="763" width="9.625" style="2"/>
    <col min="764" max="764" width="13.125" style="2" customWidth="1"/>
    <col min="765" max="765" width="10.5" style="2" customWidth="1"/>
    <col min="766" max="766" width="11.125" style="2" customWidth="1"/>
    <col min="767" max="767" width="11.25" style="2" customWidth="1"/>
    <col min="768" max="768" width="10.625" style="2" customWidth="1"/>
    <col min="769" max="772" width="9.625" style="2" customWidth="1"/>
    <col min="773" max="773" width="10.125" style="2" customWidth="1"/>
    <col min="774" max="774" width="11" style="2" customWidth="1"/>
    <col min="775" max="776" width="9.625" style="2" customWidth="1"/>
    <col min="777" max="777" width="10.25" style="2" customWidth="1"/>
    <col min="778" max="778" width="10.75" style="2" customWidth="1"/>
    <col min="779" max="779" width="0" style="2" hidden="1" customWidth="1"/>
    <col min="780" max="781" width="9.625" style="2" customWidth="1"/>
    <col min="782" max="1019" width="9.625" style="2"/>
    <col min="1020" max="1020" width="13.125" style="2" customWidth="1"/>
    <col min="1021" max="1021" width="10.5" style="2" customWidth="1"/>
    <col min="1022" max="1022" width="11.125" style="2" customWidth="1"/>
    <col min="1023" max="1023" width="11.25" style="2" customWidth="1"/>
    <col min="1024" max="1024" width="10.625" style="2" customWidth="1"/>
    <col min="1025" max="1028" width="9.625" style="2" customWidth="1"/>
    <col min="1029" max="1029" width="10.125" style="2" customWidth="1"/>
    <col min="1030" max="1030" width="11" style="2" customWidth="1"/>
    <col min="1031" max="1032" width="9.625" style="2" customWidth="1"/>
    <col min="1033" max="1033" width="10.25" style="2" customWidth="1"/>
    <col min="1034" max="1034" width="10.75" style="2" customWidth="1"/>
    <col min="1035" max="1035" width="0" style="2" hidden="1" customWidth="1"/>
    <col min="1036" max="1037" width="9.625" style="2" customWidth="1"/>
    <col min="1038" max="1275" width="9.625" style="2"/>
    <col min="1276" max="1276" width="13.125" style="2" customWidth="1"/>
    <col min="1277" max="1277" width="10.5" style="2" customWidth="1"/>
    <col min="1278" max="1278" width="11.125" style="2" customWidth="1"/>
    <col min="1279" max="1279" width="11.25" style="2" customWidth="1"/>
    <col min="1280" max="1280" width="10.625" style="2" customWidth="1"/>
    <col min="1281" max="1284" width="9.625" style="2" customWidth="1"/>
    <col min="1285" max="1285" width="10.125" style="2" customWidth="1"/>
    <col min="1286" max="1286" width="11" style="2" customWidth="1"/>
    <col min="1287" max="1288" width="9.625" style="2" customWidth="1"/>
    <col min="1289" max="1289" width="10.25" style="2" customWidth="1"/>
    <col min="1290" max="1290" width="10.75" style="2" customWidth="1"/>
    <col min="1291" max="1291" width="0" style="2" hidden="1" customWidth="1"/>
    <col min="1292" max="1293" width="9.625" style="2" customWidth="1"/>
    <col min="1294" max="1531" width="9.625" style="2"/>
    <col min="1532" max="1532" width="13.125" style="2" customWidth="1"/>
    <col min="1533" max="1533" width="10.5" style="2" customWidth="1"/>
    <col min="1534" max="1534" width="11.125" style="2" customWidth="1"/>
    <col min="1535" max="1535" width="11.25" style="2" customWidth="1"/>
    <col min="1536" max="1536" width="10.625" style="2" customWidth="1"/>
    <col min="1537" max="1540" width="9.625" style="2" customWidth="1"/>
    <col min="1541" max="1541" width="10.125" style="2" customWidth="1"/>
    <col min="1542" max="1542" width="11" style="2" customWidth="1"/>
    <col min="1543" max="1544" width="9.625" style="2" customWidth="1"/>
    <col min="1545" max="1545" width="10.25" style="2" customWidth="1"/>
    <col min="1546" max="1546" width="10.75" style="2" customWidth="1"/>
    <col min="1547" max="1547" width="0" style="2" hidden="1" customWidth="1"/>
    <col min="1548" max="1549" width="9.625" style="2" customWidth="1"/>
    <col min="1550" max="1787" width="9.625" style="2"/>
    <col min="1788" max="1788" width="13.125" style="2" customWidth="1"/>
    <col min="1789" max="1789" width="10.5" style="2" customWidth="1"/>
    <col min="1790" max="1790" width="11.125" style="2" customWidth="1"/>
    <col min="1791" max="1791" width="11.25" style="2" customWidth="1"/>
    <col min="1792" max="1792" width="10.625" style="2" customWidth="1"/>
    <col min="1793" max="1796" width="9.625" style="2" customWidth="1"/>
    <col min="1797" max="1797" width="10.125" style="2" customWidth="1"/>
    <col min="1798" max="1798" width="11" style="2" customWidth="1"/>
    <col min="1799" max="1800" width="9.625" style="2" customWidth="1"/>
    <col min="1801" max="1801" width="10.25" style="2" customWidth="1"/>
    <col min="1802" max="1802" width="10.75" style="2" customWidth="1"/>
    <col min="1803" max="1803" width="0" style="2" hidden="1" customWidth="1"/>
    <col min="1804" max="1805" width="9.625" style="2" customWidth="1"/>
    <col min="1806" max="2043" width="9.625" style="2"/>
    <col min="2044" max="2044" width="13.125" style="2" customWidth="1"/>
    <col min="2045" max="2045" width="10.5" style="2" customWidth="1"/>
    <col min="2046" max="2046" width="11.125" style="2" customWidth="1"/>
    <col min="2047" max="2047" width="11.25" style="2" customWidth="1"/>
    <col min="2048" max="2048" width="10.625" style="2" customWidth="1"/>
    <col min="2049" max="2052" width="9.625" style="2" customWidth="1"/>
    <col min="2053" max="2053" width="10.125" style="2" customWidth="1"/>
    <col min="2054" max="2054" width="11" style="2" customWidth="1"/>
    <col min="2055" max="2056" width="9.625" style="2" customWidth="1"/>
    <col min="2057" max="2057" width="10.25" style="2" customWidth="1"/>
    <col min="2058" max="2058" width="10.75" style="2" customWidth="1"/>
    <col min="2059" max="2059" width="0" style="2" hidden="1" customWidth="1"/>
    <col min="2060" max="2061" width="9.625" style="2" customWidth="1"/>
    <col min="2062" max="2299" width="9.625" style="2"/>
    <col min="2300" max="2300" width="13.125" style="2" customWidth="1"/>
    <col min="2301" max="2301" width="10.5" style="2" customWidth="1"/>
    <col min="2302" max="2302" width="11.125" style="2" customWidth="1"/>
    <col min="2303" max="2303" width="11.25" style="2" customWidth="1"/>
    <col min="2304" max="2304" width="10.625" style="2" customWidth="1"/>
    <col min="2305" max="2308" width="9.625" style="2" customWidth="1"/>
    <col min="2309" max="2309" width="10.125" style="2" customWidth="1"/>
    <col min="2310" max="2310" width="11" style="2" customWidth="1"/>
    <col min="2311" max="2312" width="9.625" style="2" customWidth="1"/>
    <col min="2313" max="2313" width="10.25" style="2" customWidth="1"/>
    <col min="2314" max="2314" width="10.75" style="2" customWidth="1"/>
    <col min="2315" max="2315" width="0" style="2" hidden="1" customWidth="1"/>
    <col min="2316" max="2317" width="9.625" style="2" customWidth="1"/>
    <col min="2318" max="2555" width="9.625" style="2"/>
    <col min="2556" max="2556" width="13.125" style="2" customWidth="1"/>
    <col min="2557" max="2557" width="10.5" style="2" customWidth="1"/>
    <col min="2558" max="2558" width="11.125" style="2" customWidth="1"/>
    <col min="2559" max="2559" width="11.25" style="2" customWidth="1"/>
    <col min="2560" max="2560" width="10.625" style="2" customWidth="1"/>
    <col min="2561" max="2564" width="9.625" style="2" customWidth="1"/>
    <col min="2565" max="2565" width="10.125" style="2" customWidth="1"/>
    <col min="2566" max="2566" width="11" style="2" customWidth="1"/>
    <col min="2567" max="2568" width="9.625" style="2" customWidth="1"/>
    <col min="2569" max="2569" width="10.25" style="2" customWidth="1"/>
    <col min="2570" max="2570" width="10.75" style="2" customWidth="1"/>
    <col min="2571" max="2571" width="0" style="2" hidden="1" customWidth="1"/>
    <col min="2572" max="2573" width="9.625" style="2" customWidth="1"/>
    <col min="2574" max="2811" width="9.625" style="2"/>
    <col min="2812" max="2812" width="13.125" style="2" customWidth="1"/>
    <col min="2813" max="2813" width="10.5" style="2" customWidth="1"/>
    <col min="2814" max="2814" width="11.125" style="2" customWidth="1"/>
    <col min="2815" max="2815" width="11.25" style="2" customWidth="1"/>
    <col min="2816" max="2816" width="10.625" style="2" customWidth="1"/>
    <col min="2817" max="2820" width="9.625" style="2" customWidth="1"/>
    <col min="2821" max="2821" width="10.125" style="2" customWidth="1"/>
    <col min="2822" max="2822" width="11" style="2" customWidth="1"/>
    <col min="2823" max="2824" width="9.625" style="2" customWidth="1"/>
    <col min="2825" max="2825" width="10.25" style="2" customWidth="1"/>
    <col min="2826" max="2826" width="10.75" style="2" customWidth="1"/>
    <col min="2827" max="2827" width="0" style="2" hidden="1" customWidth="1"/>
    <col min="2828" max="2829" width="9.625" style="2" customWidth="1"/>
    <col min="2830" max="3067" width="9.625" style="2"/>
    <col min="3068" max="3068" width="13.125" style="2" customWidth="1"/>
    <col min="3069" max="3069" width="10.5" style="2" customWidth="1"/>
    <col min="3070" max="3070" width="11.125" style="2" customWidth="1"/>
    <col min="3071" max="3071" width="11.25" style="2" customWidth="1"/>
    <col min="3072" max="3072" width="10.625" style="2" customWidth="1"/>
    <col min="3073" max="3076" width="9.625" style="2" customWidth="1"/>
    <col min="3077" max="3077" width="10.125" style="2" customWidth="1"/>
    <col min="3078" max="3078" width="11" style="2" customWidth="1"/>
    <col min="3079" max="3080" width="9.625" style="2" customWidth="1"/>
    <col min="3081" max="3081" width="10.25" style="2" customWidth="1"/>
    <col min="3082" max="3082" width="10.75" style="2" customWidth="1"/>
    <col min="3083" max="3083" width="0" style="2" hidden="1" customWidth="1"/>
    <col min="3084" max="3085" width="9.625" style="2" customWidth="1"/>
    <col min="3086" max="3323" width="9.625" style="2"/>
    <col min="3324" max="3324" width="13.125" style="2" customWidth="1"/>
    <col min="3325" max="3325" width="10.5" style="2" customWidth="1"/>
    <col min="3326" max="3326" width="11.125" style="2" customWidth="1"/>
    <col min="3327" max="3327" width="11.25" style="2" customWidth="1"/>
    <col min="3328" max="3328" width="10.625" style="2" customWidth="1"/>
    <col min="3329" max="3332" width="9.625" style="2" customWidth="1"/>
    <col min="3333" max="3333" width="10.125" style="2" customWidth="1"/>
    <col min="3334" max="3334" width="11" style="2" customWidth="1"/>
    <col min="3335" max="3336" width="9.625" style="2" customWidth="1"/>
    <col min="3337" max="3337" width="10.25" style="2" customWidth="1"/>
    <col min="3338" max="3338" width="10.75" style="2" customWidth="1"/>
    <col min="3339" max="3339" width="0" style="2" hidden="1" customWidth="1"/>
    <col min="3340" max="3341" width="9.625" style="2" customWidth="1"/>
    <col min="3342" max="3579" width="9.625" style="2"/>
    <col min="3580" max="3580" width="13.125" style="2" customWidth="1"/>
    <col min="3581" max="3581" width="10.5" style="2" customWidth="1"/>
    <col min="3582" max="3582" width="11.125" style="2" customWidth="1"/>
    <col min="3583" max="3583" width="11.25" style="2" customWidth="1"/>
    <col min="3584" max="3584" width="10.625" style="2" customWidth="1"/>
    <col min="3585" max="3588" width="9.625" style="2" customWidth="1"/>
    <col min="3589" max="3589" width="10.125" style="2" customWidth="1"/>
    <col min="3590" max="3590" width="11" style="2" customWidth="1"/>
    <col min="3591" max="3592" width="9.625" style="2" customWidth="1"/>
    <col min="3593" max="3593" width="10.25" style="2" customWidth="1"/>
    <col min="3594" max="3594" width="10.75" style="2" customWidth="1"/>
    <col min="3595" max="3595" width="0" style="2" hidden="1" customWidth="1"/>
    <col min="3596" max="3597" width="9.625" style="2" customWidth="1"/>
    <col min="3598" max="3835" width="9.625" style="2"/>
    <col min="3836" max="3836" width="13.125" style="2" customWidth="1"/>
    <col min="3837" max="3837" width="10.5" style="2" customWidth="1"/>
    <col min="3838" max="3838" width="11.125" style="2" customWidth="1"/>
    <col min="3839" max="3839" width="11.25" style="2" customWidth="1"/>
    <col min="3840" max="3840" width="10.625" style="2" customWidth="1"/>
    <col min="3841" max="3844" width="9.625" style="2" customWidth="1"/>
    <col min="3845" max="3845" width="10.125" style="2" customWidth="1"/>
    <col min="3846" max="3846" width="11" style="2" customWidth="1"/>
    <col min="3847" max="3848" width="9.625" style="2" customWidth="1"/>
    <col min="3849" max="3849" width="10.25" style="2" customWidth="1"/>
    <col min="3850" max="3850" width="10.75" style="2" customWidth="1"/>
    <col min="3851" max="3851" width="0" style="2" hidden="1" customWidth="1"/>
    <col min="3852" max="3853" width="9.625" style="2" customWidth="1"/>
    <col min="3854" max="4091" width="9.625" style="2"/>
    <col min="4092" max="4092" width="13.125" style="2" customWidth="1"/>
    <col min="4093" max="4093" width="10.5" style="2" customWidth="1"/>
    <col min="4094" max="4094" width="11.125" style="2" customWidth="1"/>
    <col min="4095" max="4095" width="11.25" style="2" customWidth="1"/>
    <col min="4096" max="4096" width="10.625" style="2" customWidth="1"/>
    <col min="4097" max="4100" width="9.625" style="2" customWidth="1"/>
    <col min="4101" max="4101" width="10.125" style="2" customWidth="1"/>
    <col min="4102" max="4102" width="11" style="2" customWidth="1"/>
    <col min="4103" max="4104" width="9.625" style="2" customWidth="1"/>
    <col min="4105" max="4105" width="10.25" style="2" customWidth="1"/>
    <col min="4106" max="4106" width="10.75" style="2" customWidth="1"/>
    <col min="4107" max="4107" width="0" style="2" hidden="1" customWidth="1"/>
    <col min="4108" max="4109" width="9.625" style="2" customWidth="1"/>
    <col min="4110" max="4347" width="9.625" style="2"/>
    <col min="4348" max="4348" width="13.125" style="2" customWidth="1"/>
    <col min="4349" max="4349" width="10.5" style="2" customWidth="1"/>
    <col min="4350" max="4350" width="11.125" style="2" customWidth="1"/>
    <col min="4351" max="4351" width="11.25" style="2" customWidth="1"/>
    <col min="4352" max="4352" width="10.625" style="2" customWidth="1"/>
    <col min="4353" max="4356" width="9.625" style="2" customWidth="1"/>
    <col min="4357" max="4357" width="10.125" style="2" customWidth="1"/>
    <col min="4358" max="4358" width="11" style="2" customWidth="1"/>
    <col min="4359" max="4360" width="9.625" style="2" customWidth="1"/>
    <col min="4361" max="4361" width="10.25" style="2" customWidth="1"/>
    <col min="4362" max="4362" width="10.75" style="2" customWidth="1"/>
    <col min="4363" max="4363" width="0" style="2" hidden="1" customWidth="1"/>
    <col min="4364" max="4365" width="9.625" style="2" customWidth="1"/>
    <col min="4366" max="4603" width="9.625" style="2"/>
    <col min="4604" max="4604" width="13.125" style="2" customWidth="1"/>
    <col min="4605" max="4605" width="10.5" style="2" customWidth="1"/>
    <col min="4606" max="4606" width="11.125" style="2" customWidth="1"/>
    <col min="4607" max="4607" width="11.25" style="2" customWidth="1"/>
    <col min="4608" max="4608" width="10.625" style="2" customWidth="1"/>
    <col min="4609" max="4612" width="9.625" style="2" customWidth="1"/>
    <col min="4613" max="4613" width="10.125" style="2" customWidth="1"/>
    <col min="4614" max="4614" width="11" style="2" customWidth="1"/>
    <col min="4615" max="4616" width="9.625" style="2" customWidth="1"/>
    <col min="4617" max="4617" width="10.25" style="2" customWidth="1"/>
    <col min="4618" max="4618" width="10.75" style="2" customWidth="1"/>
    <col min="4619" max="4619" width="0" style="2" hidden="1" customWidth="1"/>
    <col min="4620" max="4621" width="9.625" style="2" customWidth="1"/>
    <col min="4622" max="4859" width="9.625" style="2"/>
    <col min="4860" max="4860" width="13.125" style="2" customWidth="1"/>
    <col min="4861" max="4861" width="10.5" style="2" customWidth="1"/>
    <col min="4862" max="4862" width="11.125" style="2" customWidth="1"/>
    <col min="4863" max="4863" width="11.25" style="2" customWidth="1"/>
    <col min="4864" max="4864" width="10.625" style="2" customWidth="1"/>
    <col min="4865" max="4868" width="9.625" style="2" customWidth="1"/>
    <col min="4869" max="4869" width="10.125" style="2" customWidth="1"/>
    <col min="4870" max="4870" width="11" style="2" customWidth="1"/>
    <col min="4871" max="4872" width="9.625" style="2" customWidth="1"/>
    <col min="4873" max="4873" width="10.25" style="2" customWidth="1"/>
    <col min="4874" max="4874" width="10.75" style="2" customWidth="1"/>
    <col min="4875" max="4875" width="0" style="2" hidden="1" customWidth="1"/>
    <col min="4876" max="4877" width="9.625" style="2" customWidth="1"/>
    <col min="4878" max="5115" width="9.625" style="2"/>
    <col min="5116" max="5116" width="13.125" style="2" customWidth="1"/>
    <col min="5117" max="5117" width="10.5" style="2" customWidth="1"/>
    <col min="5118" max="5118" width="11.125" style="2" customWidth="1"/>
    <col min="5119" max="5119" width="11.25" style="2" customWidth="1"/>
    <col min="5120" max="5120" width="10.625" style="2" customWidth="1"/>
    <col min="5121" max="5124" width="9.625" style="2" customWidth="1"/>
    <col min="5125" max="5125" width="10.125" style="2" customWidth="1"/>
    <col min="5126" max="5126" width="11" style="2" customWidth="1"/>
    <col min="5127" max="5128" width="9.625" style="2" customWidth="1"/>
    <col min="5129" max="5129" width="10.25" style="2" customWidth="1"/>
    <col min="5130" max="5130" width="10.75" style="2" customWidth="1"/>
    <col min="5131" max="5131" width="0" style="2" hidden="1" customWidth="1"/>
    <col min="5132" max="5133" width="9.625" style="2" customWidth="1"/>
    <col min="5134" max="5371" width="9.625" style="2"/>
    <col min="5372" max="5372" width="13.125" style="2" customWidth="1"/>
    <col min="5373" max="5373" width="10.5" style="2" customWidth="1"/>
    <col min="5374" max="5374" width="11.125" style="2" customWidth="1"/>
    <col min="5375" max="5375" width="11.25" style="2" customWidth="1"/>
    <col min="5376" max="5376" width="10.625" style="2" customWidth="1"/>
    <col min="5377" max="5380" width="9.625" style="2" customWidth="1"/>
    <col min="5381" max="5381" width="10.125" style="2" customWidth="1"/>
    <col min="5382" max="5382" width="11" style="2" customWidth="1"/>
    <col min="5383" max="5384" width="9.625" style="2" customWidth="1"/>
    <col min="5385" max="5385" width="10.25" style="2" customWidth="1"/>
    <col min="5386" max="5386" width="10.75" style="2" customWidth="1"/>
    <col min="5387" max="5387" width="0" style="2" hidden="1" customWidth="1"/>
    <col min="5388" max="5389" width="9.625" style="2" customWidth="1"/>
    <col min="5390" max="5627" width="9.625" style="2"/>
    <col min="5628" max="5628" width="13.125" style="2" customWidth="1"/>
    <col min="5629" max="5629" width="10.5" style="2" customWidth="1"/>
    <col min="5630" max="5630" width="11.125" style="2" customWidth="1"/>
    <col min="5631" max="5631" width="11.25" style="2" customWidth="1"/>
    <col min="5632" max="5632" width="10.625" style="2" customWidth="1"/>
    <col min="5633" max="5636" width="9.625" style="2" customWidth="1"/>
    <col min="5637" max="5637" width="10.125" style="2" customWidth="1"/>
    <col min="5638" max="5638" width="11" style="2" customWidth="1"/>
    <col min="5639" max="5640" width="9.625" style="2" customWidth="1"/>
    <col min="5641" max="5641" width="10.25" style="2" customWidth="1"/>
    <col min="5642" max="5642" width="10.75" style="2" customWidth="1"/>
    <col min="5643" max="5643" width="0" style="2" hidden="1" customWidth="1"/>
    <col min="5644" max="5645" width="9.625" style="2" customWidth="1"/>
    <col min="5646" max="5883" width="9.625" style="2"/>
    <col min="5884" max="5884" width="13.125" style="2" customWidth="1"/>
    <col min="5885" max="5885" width="10.5" style="2" customWidth="1"/>
    <col min="5886" max="5886" width="11.125" style="2" customWidth="1"/>
    <col min="5887" max="5887" width="11.25" style="2" customWidth="1"/>
    <col min="5888" max="5888" width="10.625" style="2" customWidth="1"/>
    <col min="5889" max="5892" width="9.625" style="2" customWidth="1"/>
    <col min="5893" max="5893" width="10.125" style="2" customWidth="1"/>
    <col min="5894" max="5894" width="11" style="2" customWidth="1"/>
    <col min="5895" max="5896" width="9.625" style="2" customWidth="1"/>
    <col min="5897" max="5897" width="10.25" style="2" customWidth="1"/>
    <col min="5898" max="5898" width="10.75" style="2" customWidth="1"/>
    <col min="5899" max="5899" width="0" style="2" hidden="1" customWidth="1"/>
    <col min="5900" max="5901" width="9.625" style="2" customWidth="1"/>
    <col min="5902" max="6139" width="9.625" style="2"/>
    <col min="6140" max="6140" width="13.125" style="2" customWidth="1"/>
    <col min="6141" max="6141" width="10.5" style="2" customWidth="1"/>
    <col min="6142" max="6142" width="11.125" style="2" customWidth="1"/>
    <col min="6143" max="6143" width="11.25" style="2" customWidth="1"/>
    <col min="6144" max="6144" width="10.625" style="2" customWidth="1"/>
    <col min="6145" max="6148" width="9.625" style="2" customWidth="1"/>
    <col min="6149" max="6149" width="10.125" style="2" customWidth="1"/>
    <col min="6150" max="6150" width="11" style="2" customWidth="1"/>
    <col min="6151" max="6152" width="9.625" style="2" customWidth="1"/>
    <col min="6153" max="6153" width="10.25" style="2" customWidth="1"/>
    <col min="6154" max="6154" width="10.75" style="2" customWidth="1"/>
    <col min="6155" max="6155" width="0" style="2" hidden="1" customWidth="1"/>
    <col min="6156" max="6157" width="9.625" style="2" customWidth="1"/>
    <col min="6158" max="6395" width="9.625" style="2"/>
    <col min="6396" max="6396" width="13.125" style="2" customWidth="1"/>
    <col min="6397" max="6397" width="10.5" style="2" customWidth="1"/>
    <col min="6398" max="6398" width="11.125" style="2" customWidth="1"/>
    <col min="6399" max="6399" width="11.25" style="2" customWidth="1"/>
    <col min="6400" max="6400" width="10.625" style="2" customWidth="1"/>
    <col min="6401" max="6404" width="9.625" style="2" customWidth="1"/>
    <col min="6405" max="6405" width="10.125" style="2" customWidth="1"/>
    <col min="6406" max="6406" width="11" style="2" customWidth="1"/>
    <col min="6407" max="6408" width="9.625" style="2" customWidth="1"/>
    <col min="6409" max="6409" width="10.25" style="2" customWidth="1"/>
    <col min="6410" max="6410" width="10.75" style="2" customWidth="1"/>
    <col min="6411" max="6411" width="0" style="2" hidden="1" customWidth="1"/>
    <col min="6412" max="6413" width="9.625" style="2" customWidth="1"/>
    <col min="6414" max="6651" width="9.625" style="2"/>
    <col min="6652" max="6652" width="13.125" style="2" customWidth="1"/>
    <col min="6653" max="6653" width="10.5" style="2" customWidth="1"/>
    <col min="6654" max="6654" width="11.125" style="2" customWidth="1"/>
    <col min="6655" max="6655" width="11.25" style="2" customWidth="1"/>
    <col min="6656" max="6656" width="10.625" style="2" customWidth="1"/>
    <col min="6657" max="6660" width="9.625" style="2" customWidth="1"/>
    <col min="6661" max="6661" width="10.125" style="2" customWidth="1"/>
    <col min="6662" max="6662" width="11" style="2" customWidth="1"/>
    <col min="6663" max="6664" width="9.625" style="2" customWidth="1"/>
    <col min="6665" max="6665" width="10.25" style="2" customWidth="1"/>
    <col min="6666" max="6666" width="10.75" style="2" customWidth="1"/>
    <col min="6667" max="6667" width="0" style="2" hidden="1" customWidth="1"/>
    <col min="6668" max="6669" width="9.625" style="2" customWidth="1"/>
    <col min="6670" max="6907" width="9.625" style="2"/>
    <col min="6908" max="6908" width="13.125" style="2" customWidth="1"/>
    <col min="6909" max="6909" width="10.5" style="2" customWidth="1"/>
    <col min="6910" max="6910" width="11.125" style="2" customWidth="1"/>
    <col min="6911" max="6911" width="11.25" style="2" customWidth="1"/>
    <col min="6912" max="6912" width="10.625" style="2" customWidth="1"/>
    <col min="6913" max="6916" width="9.625" style="2" customWidth="1"/>
    <col min="6917" max="6917" width="10.125" style="2" customWidth="1"/>
    <col min="6918" max="6918" width="11" style="2" customWidth="1"/>
    <col min="6919" max="6920" width="9.625" style="2" customWidth="1"/>
    <col min="6921" max="6921" width="10.25" style="2" customWidth="1"/>
    <col min="6922" max="6922" width="10.75" style="2" customWidth="1"/>
    <col min="6923" max="6923" width="0" style="2" hidden="1" customWidth="1"/>
    <col min="6924" max="6925" width="9.625" style="2" customWidth="1"/>
    <col min="6926" max="7163" width="9.625" style="2"/>
    <col min="7164" max="7164" width="13.125" style="2" customWidth="1"/>
    <col min="7165" max="7165" width="10.5" style="2" customWidth="1"/>
    <col min="7166" max="7166" width="11.125" style="2" customWidth="1"/>
    <col min="7167" max="7167" width="11.25" style="2" customWidth="1"/>
    <col min="7168" max="7168" width="10.625" style="2" customWidth="1"/>
    <col min="7169" max="7172" width="9.625" style="2" customWidth="1"/>
    <col min="7173" max="7173" width="10.125" style="2" customWidth="1"/>
    <col min="7174" max="7174" width="11" style="2" customWidth="1"/>
    <col min="7175" max="7176" width="9.625" style="2" customWidth="1"/>
    <col min="7177" max="7177" width="10.25" style="2" customWidth="1"/>
    <col min="7178" max="7178" width="10.75" style="2" customWidth="1"/>
    <col min="7179" max="7179" width="0" style="2" hidden="1" customWidth="1"/>
    <col min="7180" max="7181" width="9.625" style="2" customWidth="1"/>
    <col min="7182" max="7419" width="9.625" style="2"/>
    <col min="7420" max="7420" width="13.125" style="2" customWidth="1"/>
    <col min="7421" max="7421" width="10.5" style="2" customWidth="1"/>
    <col min="7422" max="7422" width="11.125" style="2" customWidth="1"/>
    <col min="7423" max="7423" width="11.25" style="2" customWidth="1"/>
    <col min="7424" max="7424" width="10.625" style="2" customWidth="1"/>
    <col min="7425" max="7428" width="9.625" style="2" customWidth="1"/>
    <col min="7429" max="7429" width="10.125" style="2" customWidth="1"/>
    <col min="7430" max="7430" width="11" style="2" customWidth="1"/>
    <col min="7431" max="7432" width="9.625" style="2" customWidth="1"/>
    <col min="7433" max="7433" width="10.25" style="2" customWidth="1"/>
    <col min="7434" max="7434" width="10.75" style="2" customWidth="1"/>
    <col min="7435" max="7435" width="0" style="2" hidden="1" customWidth="1"/>
    <col min="7436" max="7437" width="9.625" style="2" customWidth="1"/>
    <col min="7438" max="7675" width="9.625" style="2"/>
    <col min="7676" max="7676" width="13.125" style="2" customWidth="1"/>
    <col min="7677" max="7677" width="10.5" style="2" customWidth="1"/>
    <col min="7678" max="7678" width="11.125" style="2" customWidth="1"/>
    <col min="7679" max="7679" width="11.25" style="2" customWidth="1"/>
    <col min="7680" max="7680" width="10.625" style="2" customWidth="1"/>
    <col min="7681" max="7684" width="9.625" style="2" customWidth="1"/>
    <col min="7685" max="7685" width="10.125" style="2" customWidth="1"/>
    <col min="7686" max="7686" width="11" style="2" customWidth="1"/>
    <col min="7687" max="7688" width="9.625" style="2" customWidth="1"/>
    <col min="7689" max="7689" width="10.25" style="2" customWidth="1"/>
    <col min="7690" max="7690" width="10.75" style="2" customWidth="1"/>
    <col min="7691" max="7691" width="0" style="2" hidden="1" customWidth="1"/>
    <col min="7692" max="7693" width="9.625" style="2" customWidth="1"/>
    <col min="7694" max="7931" width="9.625" style="2"/>
    <col min="7932" max="7932" width="13.125" style="2" customWidth="1"/>
    <col min="7933" max="7933" width="10.5" style="2" customWidth="1"/>
    <col min="7934" max="7934" width="11.125" style="2" customWidth="1"/>
    <col min="7935" max="7935" width="11.25" style="2" customWidth="1"/>
    <col min="7936" max="7936" width="10.625" style="2" customWidth="1"/>
    <col min="7937" max="7940" width="9.625" style="2" customWidth="1"/>
    <col min="7941" max="7941" width="10.125" style="2" customWidth="1"/>
    <col min="7942" max="7942" width="11" style="2" customWidth="1"/>
    <col min="7943" max="7944" width="9.625" style="2" customWidth="1"/>
    <col min="7945" max="7945" width="10.25" style="2" customWidth="1"/>
    <col min="7946" max="7946" width="10.75" style="2" customWidth="1"/>
    <col min="7947" max="7947" width="0" style="2" hidden="1" customWidth="1"/>
    <col min="7948" max="7949" width="9.625" style="2" customWidth="1"/>
    <col min="7950" max="8187" width="9.625" style="2"/>
    <col min="8188" max="8188" width="13.125" style="2" customWidth="1"/>
    <col min="8189" max="8189" width="10.5" style="2" customWidth="1"/>
    <col min="8190" max="8190" width="11.125" style="2" customWidth="1"/>
    <col min="8191" max="8191" width="11.25" style="2" customWidth="1"/>
    <col min="8192" max="8192" width="10.625" style="2" customWidth="1"/>
    <col min="8193" max="8196" width="9.625" style="2" customWidth="1"/>
    <col min="8197" max="8197" width="10.125" style="2" customWidth="1"/>
    <col min="8198" max="8198" width="11" style="2" customWidth="1"/>
    <col min="8199" max="8200" width="9.625" style="2" customWidth="1"/>
    <col min="8201" max="8201" width="10.25" style="2" customWidth="1"/>
    <col min="8202" max="8202" width="10.75" style="2" customWidth="1"/>
    <col min="8203" max="8203" width="0" style="2" hidden="1" customWidth="1"/>
    <col min="8204" max="8205" width="9.625" style="2" customWidth="1"/>
    <col min="8206" max="8443" width="9.625" style="2"/>
    <col min="8444" max="8444" width="13.125" style="2" customWidth="1"/>
    <col min="8445" max="8445" width="10.5" style="2" customWidth="1"/>
    <col min="8446" max="8446" width="11.125" style="2" customWidth="1"/>
    <col min="8447" max="8447" width="11.25" style="2" customWidth="1"/>
    <col min="8448" max="8448" width="10.625" style="2" customWidth="1"/>
    <col min="8449" max="8452" width="9.625" style="2" customWidth="1"/>
    <col min="8453" max="8453" width="10.125" style="2" customWidth="1"/>
    <col min="8454" max="8454" width="11" style="2" customWidth="1"/>
    <col min="8455" max="8456" width="9.625" style="2" customWidth="1"/>
    <col min="8457" max="8457" width="10.25" style="2" customWidth="1"/>
    <col min="8458" max="8458" width="10.75" style="2" customWidth="1"/>
    <col min="8459" max="8459" width="0" style="2" hidden="1" customWidth="1"/>
    <col min="8460" max="8461" width="9.625" style="2" customWidth="1"/>
    <col min="8462" max="8699" width="9.625" style="2"/>
    <col min="8700" max="8700" width="13.125" style="2" customWidth="1"/>
    <col min="8701" max="8701" width="10.5" style="2" customWidth="1"/>
    <col min="8702" max="8702" width="11.125" style="2" customWidth="1"/>
    <col min="8703" max="8703" width="11.25" style="2" customWidth="1"/>
    <col min="8704" max="8704" width="10.625" style="2" customWidth="1"/>
    <col min="8705" max="8708" width="9.625" style="2" customWidth="1"/>
    <col min="8709" max="8709" width="10.125" style="2" customWidth="1"/>
    <col min="8710" max="8710" width="11" style="2" customWidth="1"/>
    <col min="8711" max="8712" width="9.625" style="2" customWidth="1"/>
    <col min="8713" max="8713" width="10.25" style="2" customWidth="1"/>
    <col min="8714" max="8714" width="10.75" style="2" customWidth="1"/>
    <col min="8715" max="8715" width="0" style="2" hidden="1" customWidth="1"/>
    <col min="8716" max="8717" width="9.625" style="2" customWidth="1"/>
    <col min="8718" max="8955" width="9.625" style="2"/>
    <col min="8956" max="8956" width="13.125" style="2" customWidth="1"/>
    <col min="8957" max="8957" width="10.5" style="2" customWidth="1"/>
    <col min="8958" max="8958" width="11.125" style="2" customWidth="1"/>
    <col min="8959" max="8959" width="11.25" style="2" customWidth="1"/>
    <col min="8960" max="8960" width="10.625" style="2" customWidth="1"/>
    <col min="8961" max="8964" width="9.625" style="2" customWidth="1"/>
    <col min="8965" max="8965" width="10.125" style="2" customWidth="1"/>
    <col min="8966" max="8966" width="11" style="2" customWidth="1"/>
    <col min="8967" max="8968" width="9.625" style="2" customWidth="1"/>
    <col min="8969" max="8969" width="10.25" style="2" customWidth="1"/>
    <col min="8970" max="8970" width="10.75" style="2" customWidth="1"/>
    <col min="8971" max="8971" width="0" style="2" hidden="1" customWidth="1"/>
    <col min="8972" max="8973" width="9.625" style="2" customWidth="1"/>
    <col min="8974" max="9211" width="9.625" style="2"/>
    <col min="9212" max="9212" width="13.125" style="2" customWidth="1"/>
    <col min="9213" max="9213" width="10.5" style="2" customWidth="1"/>
    <col min="9214" max="9214" width="11.125" style="2" customWidth="1"/>
    <col min="9215" max="9215" width="11.25" style="2" customWidth="1"/>
    <col min="9216" max="9216" width="10.625" style="2" customWidth="1"/>
    <col min="9217" max="9220" width="9.625" style="2" customWidth="1"/>
    <col min="9221" max="9221" width="10.125" style="2" customWidth="1"/>
    <col min="9222" max="9222" width="11" style="2" customWidth="1"/>
    <col min="9223" max="9224" width="9.625" style="2" customWidth="1"/>
    <col min="9225" max="9225" width="10.25" style="2" customWidth="1"/>
    <col min="9226" max="9226" width="10.75" style="2" customWidth="1"/>
    <col min="9227" max="9227" width="0" style="2" hidden="1" customWidth="1"/>
    <col min="9228" max="9229" width="9.625" style="2" customWidth="1"/>
    <col min="9230" max="9467" width="9.625" style="2"/>
    <col min="9468" max="9468" width="13.125" style="2" customWidth="1"/>
    <col min="9469" max="9469" width="10.5" style="2" customWidth="1"/>
    <col min="9470" max="9470" width="11.125" style="2" customWidth="1"/>
    <col min="9471" max="9471" width="11.25" style="2" customWidth="1"/>
    <col min="9472" max="9472" width="10.625" style="2" customWidth="1"/>
    <col min="9473" max="9476" width="9.625" style="2" customWidth="1"/>
    <col min="9477" max="9477" width="10.125" style="2" customWidth="1"/>
    <col min="9478" max="9478" width="11" style="2" customWidth="1"/>
    <col min="9479" max="9480" width="9.625" style="2" customWidth="1"/>
    <col min="9481" max="9481" width="10.25" style="2" customWidth="1"/>
    <col min="9482" max="9482" width="10.75" style="2" customWidth="1"/>
    <col min="9483" max="9483" width="0" style="2" hidden="1" customWidth="1"/>
    <col min="9484" max="9485" width="9.625" style="2" customWidth="1"/>
    <col min="9486" max="9723" width="9.625" style="2"/>
    <col min="9724" max="9724" width="13.125" style="2" customWidth="1"/>
    <col min="9725" max="9725" width="10.5" style="2" customWidth="1"/>
    <col min="9726" max="9726" width="11.125" style="2" customWidth="1"/>
    <col min="9727" max="9727" width="11.25" style="2" customWidth="1"/>
    <col min="9728" max="9728" width="10.625" style="2" customWidth="1"/>
    <col min="9729" max="9732" width="9.625" style="2" customWidth="1"/>
    <col min="9733" max="9733" width="10.125" style="2" customWidth="1"/>
    <col min="9734" max="9734" width="11" style="2" customWidth="1"/>
    <col min="9735" max="9736" width="9.625" style="2" customWidth="1"/>
    <col min="9737" max="9737" width="10.25" style="2" customWidth="1"/>
    <col min="9738" max="9738" width="10.75" style="2" customWidth="1"/>
    <col min="9739" max="9739" width="0" style="2" hidden="1" customWidth="1"/>
    <col min="9740" max="9741" width="9.625" style="2" customWidth="1"/>
    <col min="9742" max="9979" width="9.625" style="2"/>
    <col min="9980" max="9980" width="13.125" style="2" customWidth="1"/>
    <col min="9981" max="9981" width="10.5" style="2" customWidth="1"/>
    <col min="9982" max="9982" width="11.125" style="2" customWidth="1"/>
    <col min="9983" max="9983" width="11.25" style="2" customWidth="1"/>
    <col min="9984" max="9984" width="10.625" style="2" customWidth="1"/>
    <col min="9985" max="9988" width="9.625" style="2" customWidth="1"/>
    <col min="9989" max="9989" width="10.125" style="2" customWidth="1"/>
    <col min="9990" max="9990" width="11" style="2" customWidth="1"/>
    <col min="9991" max="9992" width="9.625" style="2" customWidth="1"/>
    <col min="9993" max="9993" width="10.25" style="2" customWidth="1"/>
    <col min="9994" max="9994" width="10.75" style="2" customWidth="1"/>
    <col min="9995" max="9995" width="0" style="2" hidden="1" customWidth="1"/>
    <col min="9996" max="9997" width="9.625" style="2" customWidth="1"/>
    <col min="9998" max="10235" width="9.625" style="2"/>
    <col min="10236" max="10236" width="13.125" style="2" customWidth="1"/>
    <col min="10237" max="10237" width="10.5" style="2" customWidth="1"/>
    <col min="10238" max="10238" width="11.125" style="2" customWidth="1"/>
    <col min="10239" max="10239" width="11.25" style="2" customWidth="1"/>
    <col min="10240" max="10240" width="10.625" style="2" customWidth="1"/>
    <col min="10241" max="10244" width="9.625" style="2" customWidth="1"/>
    <col min="10245" max="10245" width="10.125" style="2" customWidth="1"/>
    <col min="10246" max="10246" width="11" style="2" customWidth="1"/>
    <col min="10247" max="10248" width="9.625" style="2" customWidth="1"/>
    <col min="10249" max="10249" width="10.25" style="2" customWidth="1"/>
    <col min="10250" max="10250" width="10.75" style="2" customWidth="1"/>
    <col min="10251" max="10251" width="0" style="2" hidden="1" customWidth="1"/>
    <col min="10252" max="10253" width="9.625" style="2" customWidth="1"/>
    <col min="10254" max="10491" width="9.625" style="2"/>
    <col min="10492" max="10492" width="13.125" style="2" customWidth="1"/>
    <col min="10493" max="10493" width="10.5" style="2" customWidth="1"/>
    <col min="10494" max="10494" width="11.125" style="2" customWidth="1"/>
    <col min="10495" max="10495" width="11.25" style="2" customWidth="1"/>
    <col min="10496" max="10496" width="10.625" style="2" customWidth="1"/>
    <col min="10497" max="10500" width="9.625" style="2" customWidth="1"/>
    <col min="10501" max="10501" width="10.125" style="2" customWidth="1"/>
    <col min="10502" max="10502" width="11" style="2" customWidth="1"/>
    <col min="10503" max="10504" width="9.625" style="2" customWidth="1"/>
    <col min="10505" max="10505" width="10.25" style="2" customWidth="1"/>
    <col min="10506" max="10506" width="10.75" style="2" customWidth="1"/>
    <col min="10507" max="10507" width="0" style="2" hidden="1" customWidth="1"/>
    <col min="10508" max="10509" width="9.625" style="2" customWidth="1"/>
    <col min="10510" max="10747" width="9.625" style="2"/>
    <col min="10748" max="10748" width="13.125" style="2" customWidth="1"/>
    <col min="10749" max="10749" width="10.5" style="2" customWidth="1"/>
    <col min="10750" max="10750" width="11.125" style="2" customWidth="1"/>
    <col min="10751" max="10751" width="11.25" style="2" customWidth="1"/>
    <col min="10752" max="10752" width="10.625" style="2" customWidth="1"/>
    <col min="10753" max="10756" width="9.625" style="2" customWidth="1"/>
    <col min="10757" max="10757" width="10.125" style="2" customWidth="1"/>
    <col min="10758" max="10758" width="11" style="2" customWidth="1"/>
    <col min="10759" max="10760" width="9.625" style="2" customWidth="1"/>
    <col min="10761" max="10761" width="10.25" style="2" customWidth="1"/>
    <col min="10762" max="10762" width="10.75" style="2" customWidth="1"/>
    <col min="10763" max="10763" width="0" style="2" hidden="1" customWidth="1"/>
    <col min="10764" max="10765" width="9.625" style="2" customWidth="1"/>
    <col min="10766" max="11003" width="9.625" style="2"/>
    <col min="11004" max="11004" width="13.125" style="2" customWidth="1"/>
    <col min="11005" max="11005" width="10.5" style="2" customWidth="1"/>
    <col min="11006" max="11006" width="11.125" style="2" customWidth="1"/>
    <col min="11007" max="11007" width="11.25" style="2" customWidth="1"/>
    <col min="11008" max="11008" width="10.625" style="2" customWidth="1"/>
    <col min="11009" max="11012" width="9.625" style="2" customWidth="1"/>
    <col min="11013" max="11013" width="10.125" style="2" customWidth="1"/>
    <col min="11014" max="11014" width="11" style="2" customWidth="1"/>
    <col min="11015" max="11016" width="9.625" style="2" customWidth="1"/>
    <col min="11017" max="11017" width="10.25" style="2" customWidth="1"/>
    <col min="11018" max="11018" width="10.75" style="2" customWidth="1"/>
    <col min="11019" max="11019" width="0" style="2" hidden="1" customWidth="1"/>
    <col min="11020" max="11021" width="9.625" style="2" customWidth="1"/>
    <col min="11022" max="11259" width="9.625" style="2"/>
    <col min="11260" max="11260" width="13.125" style="2" customWidth="1"/>
    <col min="11261" max="11261" width="10.5" style="2" customWidth="1"/>
    <col min="11262" max="11262" width="11.125" style="2" customWidth="1"/>
    <col min="11263" max="11263" width="11.25" style="2" customWidth="1"/>
    <col min="11264" max="11264" width="10.625" style="2" customWidth="1"/>
    <col min="11265" max="11268" width="9.625" style="2" customWidth="1"/>
    <col min="11269" max="11269" width="10.125" style="2" customWidth="1"/>
    <col min="11270" max="11270" width="11" style="2" customWidth="1"/>
    <col min="11271" max="11272" width="9.625" style="2" customWidth="1"/>
    <col min="11273" max="11273" width="10.25" style="2" customWidth="1"/>
    <col min="11274" max="11274" width="10.75" style="2" customWidth="1"/>
    <col min="11275" max="11275" width="0" style="2" hidden="1" customWidth="1"/>
    <col min="11276" max="11277" width="9.625" style="2" customWidth="1"/>
    <col min="11278" max="11515" width="9.625" style="2"/>
    <col min="11516" max="11516" width="13.125" style="2" customWidth="1"/>
    <col min="11517" max="11517" width="10.5" style="2" customWidth="1"/>
    <col min="11518" max="11518" width="11.125" style="2" customWidth="1"/>
    <col min="11519" max="11519" width="11.25" style="2" customWidth="1"/>
    <col min="11520" max="11520" width="10.625" style="2" customWidth="1"/>
    <col min="11521" max="11524" width="9.625" style="2" customWidth="1"/>
    <col min="11525" max="11525" width="10.125" style="2" customWidth="1"/>
    <col min="11526" max="11526" width="11" style="2" customWidth="1"/>
    <col min="11527" max="11528" width="9.625" style="2" customWidth="1"/>
    <col min="11529" max="11529" width="10.25" style="2" customWidth="1"/>
    <col min="11530" max="11530" width="10.75" style="2" customWidth="1"/>
    <col min="11531" max="11531" width="0" style="2" hidden="1" customWidth="1"/>
    <col min="11532" max="11533" width="9.625" style="2" customWidth="1"/>
    <col min="11534" max="11771" width="9.625" style="2"/>
    <col min="11772" max="11772" width="13.125" style="2" customWidth="1"/>
    <col min="11773" max="11773" width="10.5" style="2" customWidth="1"/>
    <col min="11774" max="11774" width="11.125" style="2" customWidth="1"/>
    <col min="11775" max="11775" width="11.25" style="2" customWidth="1"/>
    <col min="11776" max="11776" width="10.625" style="2" customWidth="1"/>
    <col min="11777" max="11780" width="9.625" style="2" customWidth="1"/>
    <col min="11781" max="11781" width="10.125" style="2" customWidth="1"/>
    <col min="11782" max="11782" width="11" style="2" customWidth="1"/>
    <col min="11783" max="11784" width="9.625" style="2" customWidth="1"/>
    <col min="11785" max="11785" width="10.25" style="2" customWidth="1"/>
    <col min="11786" max="11786" width="10.75" style="2" customWidth="1"/>
    <col min="11787" max="11787" width="0" style="2" hidden="1" customWidth="1"/>
    <col min="11788" max="11789" width="9.625" style="2" customWidth="1"/>
    <col min="11790" max="12027" width="9.625" style="2"/>
    <col min="12028" max="12028" width="13.125" style="2" customWidth="1"/>
    <col min="12029" max="12029" width="10.5" style="2" customWidth="1"/>
    <col min="12030" max="12030" width="11.125" style="2" customWidth="1"/>
    <col min="12031" max="12031" width="11.25" style="2" customWidth="1"/>
    <col min="12032" max="12032" width="10.625" style="2" customWidth="1"/>
    <col min="12033" max="12036" width="9.625" style="2" customWidth="1"/>
    <col min="12037" max="12037" width="10.125" style="2" customWidth="1"/>
    <col min="12038" max="12038" width="11" style="2" customWidth="1"/>
    <col min="12039" max="12040" width="9.625" style="2" customWidth="1"/>
    <col min="12041" max="12041" width="10.25" style="2" customWidth="1"/>
    <col min="12042" max="12042" width="10.75" style="2" customWidth="1"/>
    <col min="12043" max="12043" width="0" style="2" hidden="1" customWidth="1"/>
    <col min="12044" max="12045" width="9.625" style="2" customWidth="1"/>
    <col min="12046" max="12283" width="9.625" style="2"/>
    <col min="12284" max="12284" width="13.125" style="2" customWidth="1"/>
    <col min="12285" max="12285" width="10.5" style="2" customWidth="1"/>
    <col min="12286" max="12286" width="11.125" style="2" customWidth="1"/>
    <col min="12287" max="12287" width="11.25" style="2" customWidth="1"/>
    <col min="12288" max="12288" width="10.625" style="2" customWidth="1"/>
    <col min="12289" max="12292" width="9.625" style="2" customWidth="1"/>
    <col min="12293" max="12293" width="10.125" style="2" customWidth="1"/>
    <col min="12294" max="12294" width="11" style="2" customWidth="1"/>
    <col min="12295" max="12296" width="9.625" style="2" customWidth="1"/>
    <col min="12297" max="12297" width="10.25" style="2" customWidth="1"/>
    <col min="12298" max="12298" width="10.75" style="2" customWidth="1"/>
    <col min="12299" max="12299" width="0" style="2" hidden="1" customWidth="1"/>
    <col min="12300" max="12301" width="9.625" style="2" customWidth="1"/>
    <col min="12302" max="12539" width="9.625" style="2"/>
    <col min="12540" max="12540" width="13.125" style="2" customWidth="1"/>
    <col min="12541" max="12541" width="10.5" style="2" customWidth="1"/>
    <col min="12542" max="12542" width="11.125" style="2" customWidth="1"/>
    <col min="12543" max="12543" width="11.25" style="2" customWidth="1"/>
    <col min="12544" max="12544" width="10.625" style="2" customWidth="1"/>
    <col min="12545" max="12548" width="9.625" style="2" customWidth="1"/>
    <col min="12549" max="12549" width="10.125" style="2" customWidth="1"/>
    <col min="12550" max="12550" width="11" style="2" customWidth="1"/>
    <col min="12551" max="12552" width="9.625" style="2" customWidth="1"/>
    <col min="12553" max="12553" width="10.25" style="2" customWidth="1"/>
    <col min="12554" max="12554" width="10.75" style="2" customWidth="1"/>
    <col min="12555" max="12555" width="0" style="2" hidden="1" customWidth="1"/>
    <col min="12556" max="12557" width="9.625" style="2" customWidth="1"/>
    <col min="12558" max="12795" width="9.625" style="2"/>
    <col min="12796" max="12796" width="13.125" style="2" customWidth="1"/>
    <col min="12797" max="12797" width="10.5" style="2" customWidth="1"/>
    <col min="12798" max="12798" width="11.125" style="2" customWidth="1"/>
    <col min="12799" max="12799" width="11.25" style="2" customWidth="1"/>
    <col min="12800" max="12800" width="10.625" style="2" customWidth="1"/>
    <col min="12801" max="12804" width="9.625" style="2" customWidth="1"/>
    <col min="12805" max="12805" width="10.125" style="2" customWidth="1"/>
    <col min="12806" max="12806" width="11" style="2" customWidth="1"/>
    <col min="12807" max="12808" width="9.625" style="2" customWidth="1"/>
    <col min="12809" max="12809" width="10.25" style="2" customWidth="1"/>
    <col min="12810" max="12810" width="10.75" style="2" customWidth="1"/>
    <col min="12811" max="12811" width="0" style="2" hidden="1" customWidth="1"/>
    <col min="12812" max="12813" width="9.625" style="2" customWidth="1"/>
    <col min="12814" max="13051" width="9.625" style="2"/>
    <col min="13052" max="13052" width="13.125" style="2" customWidth="1"/>
    <col min="13053" max="13053" width="10.5" style="2" customWidth="1"/>
    <col min="13054" max="13054" width="11.125" style="2" customWidth="1"/>
    <col min="13055" max="13055" width="11.25" style="2" customWidth="1"/>
    <col min="13056" max="13056" width="10.625" style="2" customWidth="1"/>
    <col min="13057" max="13060" width="9.625" style="2" customWidth="1"/>
    <col min="13061" max="13061" width="10.125" style="2" customWidth="1"/>
    <col min="13062" max="13062" width="11" style="2" customWidth="1"/>
    <col min="13063" max="13064" width="9.625" style="2" customWidth="1"/>
    <col min="13065" max="13065" width="10.25" style="2" customWidth="1"/>
    <col min="13066" max="13066" width="10.75" style="2" customWidth="1"/>
    <col min="13067" max="13067" width="0" style="2" hidden="1" customWidth="1"/>
    <col min="13068" max="13069" width="9.625" style="2" customWidth="1"/>
    <col min="13070" max="13307" width="9.625" style="2"/>
    <col min="13308" max="13308" width="13.125" style="2" customWidth="1"/>
    <col min="13309" max="13309" width="10.5" style="2" customWidth="1"/>
    <col min="13310" max="13310" width="11.125" style="2" customWidth="1"/>
    <col min="13311" max="13311" width="11.25" style="2" customWidth="1"/>
    <col min="13312" max="13312" width="10.625" style="2" customWidth="1"/>
    <col min="13313" max="13316" width="9.625" style="2" customWidth="1"/>
    <col min="13317" max="13317" width="10.125" style="2" customWidth="1"/>
    <col min="13318" max="13318" width="11" style="2" customWidth="1"/>
    <col min="13319" max="13320" width="9.625" style="2" customWidth="1"/>
    <col min="13321" max="13321" width="10.25" style="2" customWidth="1"/>
    <col min="13322" max="13322" width="10.75" style="2" customWidth="1"/>
    <col min="13323" max="13323" width="0" style="2" hidden="1" customWidth="1"/>
    <col min="13324" max="13325" width="9.625" style="2" customWidth="1"/>
    <col min="13326" max="13563" width="9.625" style="2"/>
    <col min="13564" max="13564" width="13.125" style="2" customWidth="1"/>
    <col min="13565" max="13565" width="10.5" style="2" customWidth="1"/>
    <col min="13566" max="13566" width="11.125" style="2" customWidth="1"/>
    <col min="13567" max="13567" width="11.25" style="2" customWidth="1"/>
    <col min="13568" max="13568" width="10.625" style="2" customWidth="1"/>
    <col min="13569" max="13572" width="9.625" style="2" customWidth="1"/>
    <col min="13573" max="13573" width="10.125" style="2" customWidth="1"/>
    <col min="13574" max="13574" width="11" style="2" customWidth="1"/>
    <col min="13575" max="13576" width="9.625" style="2" customWidth="1"/>
    <col min="13577" max="13577" width="10.25" style="2" customWidth="1"/>
    <col min="13578" max="13578" width="10.75" style="2" customWidth="1"/>
    <col min="13579" max="13579" width="0" style="2" hidden="1" customWidth="1"/>
    <col min="13580" max="13581" width="9.625" style="2" customWidth="1"/>
    <col min="13582" max="13819" width="9.625" style="2"/>
    <col min="13820" max="13820" width="13.125" style="2" customWidth="1"/>
    <col min="13821" max="13821" width="10.5" style="2" customWidth="1"/>
    <col min="13822" max="13822" width="11.125" style="2" customWidth="1"/>
    <col min="13823" max="13823" width="11.25" style="2" customWidth="1"/>
    <col min="13824" max="13824" width="10.625" style="2" customWidth="1"/>
    <col min="13825" max="13828" width="9.625" style="2" customWidth="1"/>
    <col min="13829" max="13829" width="10.125" style="2" customWidth="1"/>
    <col min="13830" max="13830" width="11" style="2" customWidth="1"/>
    <col min="13831" max="13832" width="9.625" style="2" customWidth="1"/>
    <col min="13833" max="13833" width="10.25" style="2" customWidth="1"/>
    <col min="13834" max="13834" width="10.75" style="2" customWidth="1"/>
    <col min="13835" max="13835" width="0" style="2" hidden="1" customWidth="1"/>
    <col min="13836" max="13837" width="9.625" style="2" customWidth="1"/>
    <col min="13838" max="14075" width="9.625" style="2"/>
    <col min="14076" max="14076" width="13.125" style="2" customWidth="1"/>
    <col min="14077" max="14077" width="10.5" style="2" customWidth="1"/>
    <col min="14078" max="14078" width="11.125" style="2" customWidth="1"/>
    <col min="14079" max="14079" width="11.25" style="2" customWidth="1"/>
    <col min="14080" max="14080" width="10.625" style="2" customWidth="1"/>
    <col min="14081" max="14084" width="9.625" style="2" customWidth="1"/>
    <col min="14085" max="14085" width="10.125" style="2" customWidth="1"/>
    <col min="14086" max="14086" width="11" style="2" customWidth="1"/>
    <col min="14087" max="14088" width="9.625" style="2" customWidth="1"/>
    <col min="14089" max="14089" width="10.25" style="2" customWidth="1"/>
    <col min="14090" max="14090" width="10.75" style="2" customWidth="1"/>
    <col min="14091" max="14091" width="0" style="2" hidden="1" customWidth="1"/>
    <col min="14092" max="14093" width="9.625" style="2" customWidth="1"/>
    <col min="14094" max="14331" width="9.625" style="2"/>
    <col min="14332" max="14332" width="13.125" style="2" customWidth="1"/>
    <col min="14333" max="14333" width="10.5" style="2" customWidth="1"/>
    <col min="14334" max="14334" width="11.125" style="2" customWidth="1"/>
    <col min="14335" max="14335" width="11.25" style="2" customWidth="1"/>
    <col min="14336" max="14336" width="10.625" style="2" customWidth="1"/>
    <col min="14337" max="14340" width="9.625" style="2" customWidth="1"/>
    <col min="14341" max="14341" width="10.125" style="2" customWidth="1"/>
    <col min="14342" max="14342" width="11" style="2" customWidth="1"/>
    <col min="14343" max="14344" width="9.625" style="2" customWidth="1"/>
    <col min="14345" max="14345" width="10.25" style="2" customWidth="1"/>
    <col min="14346" max="14346" width="10.75" style="2" customWidth="1"/>
    <col min="14347" max="14347" width="0" style="2" hidden="1" customWidth="1"/>
    <col min="14348" max="14349" width="9.625" style="2" customWidth="1"/>
    <col min="14350" max="14587" width="9.625" style="2"/>
    <col min="14588" max="14588" width="13.125" style="2" customWidth="1"/>
    <col min="14589" max="14589" width="10.5" style="2" customWidth="1"/>
    <col min="14590" max="14590" width="11.125" style="2" customWidth="1"/>
    <col min="14591" max="14591" width="11.25" style="2" customWidth="1"/>
    <col min="14592" max="14592" width="10.625" style="2" customWidth="1"/>
    <col min="14593" max="14596" width="9.625" style="2" customWidth="1"/>
    <col min="14597" max="14597" width="10.125" style="2" customWidth="1"/>
    <col min="14598" max="14598" width="11" style="2" customWidth="1"/>
    <col min="14599" max="14600" width="9.625" style="2" customWidth="1"/>
    <col min="14601" max="14601" width="10.25" style="2" customWidth="1"/>
    <col min="14602" max="14602" width="10.75" style="2" customWidth="1"/>
    <col min="14603" max="14603" width="0" style="2" hidden="1" customWidth="1"/>
    <col min="14604" max="14605" width="9.625" style="2" customWidth="1"/>
    <col min="14606" max="14843" width="9.625" style="2"/>
    <col min="14844" max="14844" width="13.125" style="2" customWidth="1"/>
    <col min="14845" max="14845" width="10.5" style="2" customWidth="1"/>
    <col min="14846" max="14846" width="11.125" style="2" customWidth="1"/>
    <col min="14847" max="14847" width="11.25" style="2" customWidth="1"/>
    <col min="14848" max="14848" width="10.625" style="2" customWidth="1"/>
    <col min="14849" max="14852" width="9.625" style="2" customWidth="1"/>
    <col min="14853" max="14853" width="10.125" style="2" customWidth="1"/>
    <col min="14854" max="14854" width="11" style="2" customWidth="1"/>
    <col min="14855" max="14856" width="9.625" style="2" customWidth="1"/>
    <col min="14857" max="14857" width="10.25" style="2" customWidth="1"/>
    <col min="14858" max="14858" width="10.75" style="2" customWidth="1"/>
    <col min="14859" max="14859" width="0" style="2" hidden="1" customWidth="1"/>
    <col min="14860" max="14861" width="9.625" style="2" customWidth="1"/>
    <col min="14862" max="15099" width="9.625" style="2"/>
    <col min="15100" max="15100" width="13.125" style="2" customWidth="1"/>
    <col min="15101" max="15101" width="10.5" style="2" customWidth="1"/>
    <col min="15102" max="15102" width="11.125" style="2" customWidth="1"/>
    <col min="15103" max="15103" width="11.25" style="2" customWidth="1"/>
    <col min="15104" max="15104" width="10.625" style="2" customWidth="1"/>
    <col min="15105" max="15108" width="9.625" style="2" customWidth="1"/>
    <col min="15109" max="15109" width="10.125" style="2" customWidth="1"/>
    <col min="15110" max="15110" width="11" style="2" customWidth="1"/>
    <col min="15111" max="15112" width="9.625" style="2" customWidth="1"/>
    <col min="15113" max="15113" width="10.25" style="2" customWidth="1"/>
    <col min="15114" max="15114" width="10.75" style="2" customWidth="1"/>
    <col min="15115" max="15115" width="0" style="2" hidden="1" customWidth="1"/>
    <col min="15116" max="15117" width="9.625" style="2" customWidth="1"/>
    <col min="15118" max="15355" width="9.625" style="2"/>
    <col min="15356" max="15356" width="13.125" style="2" customWidth="1"/>
    <col min="15357" max="15357" width="10.5" style="2" customWidth="1"/>
    <col min="15358" max="15358" width="11.125" style="2" customWidth="1"/>
    <col min="15359" max="15359" width="11.25" style="2" customWidth="1"/>
    <col min="15360" max="15360" width="10.625" style="2" customWidth="1"/>
    <col min="15361" max="15364" width="9.625" style="2" customWidth="1"/>
    <col min="15365" max="15365" width="10.125" style="2" customWidth="1"/>
    <col min="15366" max="15366" width="11" style="2" customWidth="1"/>
    <col min="15367" max="15368" width="9.625" style="2" customWidth="1"/>
    <col min="15369" max="15369" width="10.25" style="2" customWidth="1"/>
    <col min="15370" max="15370" width="10.75" style="2" customWidth="1"/>
    <col min="15371" max="15371" width="0" style="2" hidden="1" customWidth="1"/>
    <col min="15372" max="15373" width="9.625" style="2" customWidth="1"/>
    <col min="15374" max="15611" width="9.625" style="2"/>
    <col min="15612" max="15612" width="13.125" style="2" customWidth="1"/>
    <col min="15613" max="15613" width="10.5" style="2" customWidth="1"/>
    <col min="15614" max="15614" width="11.125" style="2" customWidth="1"/>
    <col min="15615" max="15615" width="11.25" style="2" customWidth="1"/>
    <col min="15616" max="15616" width="10.625" style="2" customWidth="1"/>
    <col min="15617" max="15620" width="9.625" style="2" customWidth="1"/>
    <col min="15621" max="15621" width="10.125" style="2" customWidth="1"/>
    <col min="15622" max="15622" width="11" style="2" customWidth="1"/>
    <col min="15623" max="15624" width="9.625" style="2" customWidth="1"/>
    <col min="15625" max="15625" width="10.25" style="2" customWidth="1"/>
    <col min="15626" max="15626" width="10.75" style="2" customWidth="1"/>
    <col min="15627" max="15627" width="0" style="2" hidden="1" customWidth="1"/>
    <col min="15628" max="15629" width="9.625" style="2" customWidth="1"/>
    <col min="15630" max="15867" width="9.625" style="2"/>
    <col min="15868" max="15868" width="13.125" style="2" customWidth="1"/>
    <col min="15869" max="15869" width="10.5" style="2" customWidth="1"/>
    <col min="15870" max="15870" width="11.125" style="2" customWidth="1"/>
    <col min="15871" max="15871" width="11.25" style="2" customWidth="1"/>
    <col min="15872" max="15872" width="10.625" style="2" customWidth="1"/>
    <col min="15873" max="15876" width="9.625" style="2" customWidth="1"/>
    <col min="15877" max="15877" width="10.125" style="2" customWidth="1"/>
    <col min="15878" max="15878" width="11" style="2" customWidth="1"/>
    <col min="15879" max="15880" width="9.625" style="2" customWidth="1"/>
    <col min="15881" max="15881" width="10.25" style="2" customWidth="1"/>
    <col min="15882" max="15882" width="10.75" style="2" customWidth="1"/>
    <col min="15883" max="15883" width="0" style="2" hidden="1" customWidth="1"/>
    <col min="15884" max="15885" width="9.625" style="2" customWidth="1"/>
    <col min="15886" max="16123" width="9.625" style="2"/>
    <col min="16124" max="16124" width="13.125" style="2" customWidth="1"/>
    <col min="16125" max="16125" width="10.5" style="2" customWidth="1"/>
    <col min="16126" max="16126" width="11.125" style="2" customWidth="1"/>
    <col min="16127" max="16127" width="11.25" style="2" customWidth="1"/>
    <col min="16128" max="16128" width="10.625" style="2" customWidth="1"/>
    <col min="16129" max="16132" width="9.625" style="2" customWidth="1"/>
    <col min="16133" max="16133" width="10.125" style="2" customWidth="1"/>
    <col min="16134" max="16134" width="11" style="2" customWidth="1"/>
    <col min="16135" max="16136" width="9.625" style="2" customWidth="1"/>
    <col min="16137" max="16137" width="10.25" style="2" customWidth="1"/>
    <col min="16138" max="16138" width="10.75" style="2" customWidth="1"/>
    <col min="16139" max="16139" width="0" style="2" hidden="1" customWidth="1"/>
    <col min="16140" max="16141" width="9.625" style="2" customWidth="1"/>
    <col min="16142" max="16384" width="9.625" style="2"/>
  </cols>
  <sheetData>
    <row r="1" spans="1:13" ht="21" customHeight="1">
      <c r="A1" s="4"/>
      <c r="B1" s="50" t="s">
        <v>79</v>
      </c>
      <c r="K1" s="51" t="s">
        <v>80</v>
      </c>
    </row>
    <row r="2" spans="1:13" s="19" customFormat="1" ht="19.5" customHeight="1">
      <c r="A2" s="443" t="s">
        <v>81</v>
      </c>
      <c r="B2" s="396" t="s">
        <v>117</v>
      </c>
      <c r="C2" s="397"/>
      <c r="D2" s="397"/>
      <c r="E2" s="397"/>
      <c r="F2" s="397"/>
      <c r="G2" s="397"/>
      <c r="H2" s="398"/>
      <c r="I2" s="166" t="s">
        <v>82</v>
      </c>
      <c r="J2" s="167"/>
      <c r="K2" s="52" t="s">
        <v>83</v>
      </c>
      <c r="L2" s="34"/>
      <c r="M2" s="34"/>
    </row>
    <row r="3" spans="1:13" s="19" customFormat="1" ht="22.5" customHeight="1">
      <c r="A3" s="444"/>
      <c r="B3" s="53" t="s">
        <v>84</v>
      </c>
      <c r="C3" s="446" t="s">
        <v>85</v>
      </c>
      <c r="D3" s="447"/>
      <c r="E3" s="448"/>
      <c r="F3" s="396" t="s">
        <v>86</v>
      </c>
      <c r="G3" s="449"/>
      <c r="H3" s="450"/>
      <c r="I3" s="441" t="s">
        <v>88</v>
      </c>
      <c r="J3" s="442"/>
      <c r="K3" s="54" t="s">
        <v>89</v>
      </c>
      <c r="L3" s="34"/>
      <c r="M3" s="34"/>
    </row>
    <row r="4" spans="1:13" s="19" customFormat="1" ht="21.75" customHeight="1">
      <c r="A4" s="444"/>
      <c r="B4" s="53" t="s">
        <v>90</v>
      </c>
      <c r="C4" s="154" t="s">
        <v>91</v>
      </c>
      <c r="D4" s="155" t="s">
        <v>92</v>
      </c>
      <c r="E4" s="155" t="s">
        <v>93</v>
      </c>
      <c r="F4" s="53" t="s">
        <v>90</v>
      </c>
      <c r="G4" s="53" t="s">
        <v>92</v>
      </c>
      <c r="H4" s="53" t="s">
        <v>93</v>
      </c>
      <c r="I4" s="168"/>
      <c r="J4" s="169" t="s">
        <v>94</v>
      </c>
      <c r="K4" s="55" t="s">
        <v>95</v>
      </c>
      <c r="L4" s="34"/>
      <c r="M4" s="34"/>
    </row>
    <row r="5" spans="1:13" s="17" customFormat="1" ht="16.5">
      <c r="A5" s="445"/>
      <c r="B5" s="56" t="s">
        <v>68</v>
      </c>
      <c r="C5" s="107" t="s">
        <v>67</v>
      </c>
      <c r="D5" s="156" t="s">
        <v>67</v>
      </c>
      <c r="E5" s="156" t="s">
        <v>67</v>
      </c>
      <c r="F5" s="16" t="s">
        <v>68</v>
      </c>
      <c r="G5" s="16" t="s">
        <v>67</v>
      </c>
      <c r="H5" s="14" t="s">
        <v>67</v>
      </c>
      <c r="I5" s="170" t="s">
        <v>96</v>
      </c>
      <c r="J5" s="170" t="s">
        <v>96</v>
      </c>
      <c r="K5" s="57" t="s">
        <v>97</v>
      </c>
      <c r="L5" s="58"/>
      <c r="M5" s="58"/>
    </row>
    <row r="6" spans="1:13" s="19" customFormat="1" ht="23.1" hidden="1" customHeight="1">
      <c r="A6" s="272" t="s">
        <v>98</v>
      </c>
      <c r="B6" s="90">
        <v>71</v>
      </c>
      <c r="C6" s="157">
        <v>92</v>
      </c>
      <c r="D6" s="157">
        <v>74</v>
      </c>
      <c r="E6" s="157">
        <v>18</v>
      </c>
      <c r="F6" s="176">
        <v>0.4</v>
      </c>
      <c r="G6" s="176">
        <v>0.41</v>
      </c>
      <c r="H6" s="176">
        <v>0.1</v>
      </c>
      <c r="I6" s="171">
        <v>2898.32</v>
      </c>
      <c r="J6" s="171">
        <v>2581.75</v>
      </c>
      <c r="K6" s="21"/>
      <c r="L6" s="34"/>
      <c r="M6" s="34"/>
    </row>
    <row r="7" spans="1:13" s="19" customFormat="1" ht="23.1" hidden="1" customHeight="1">
      <c r="A7" s="22" t="s">
        <v>99</v>
      </c>
      <c r="B7" s="153">
        <v>81</v>
      </c>
      <c r="C7" s="159">
        <v>108</v>
      </c>
      <c r="D7" s="159">
        <v>82</v>
      </c>
      <c r="E7" s="159">
        <v>26</v>
      </c>
      <c r="F7" s="178">
        <v>0.45</v>
      </c>
      <c r="G7" s="178">
        <v>0.45</v>
      </c>
      <c r="H7" s="178">
        <v>0.14000000000000001</v>
      </c>
      <c r="I7" s="171">
        <v>2674.22</v>
      </c>
      <c r="J7" s="171">
        <v>2400.7399999999998</v>
      </c>
      <c r="K7" s="60"/>
      <c r="L7" s="34"/>
      <c r="M7" s="34"/>
    </row>
    <row r="8" spans="1:13" ht="23.1" customHeight="1">
      <c r="A8" s="22" t="s">
        <v>100</v>
      </c>
      <c r="B8" s="82">
        <v>84</v>
      </c>
      <c r="C8" s="157">
        <v>112</v>
      </c>
      <c r="D8" s="157">
        <v>85</v>
      </c>
      <c r="E8" s="157">
        <v>27</v>
      </c>
      <c r="F8" s="176">
        <v>0.46</v>
      </c>
      <c r="G8" s="176">
        <v>0.47</v>
      </c>
      <c r="H8" s="176">
        <v>0.15</v>
      </c>
      <c r="I8" s="171">
        <v>1902.55</v>
      </c>
      <c r="J8" s="171">
        <v>1736.19</v>
      </c>
      <c r="K8" s="61"/>
    </row>
    <row r="9" spans="1:13" s="19" customFormat="1" ht="23.1" customHeight="1">
      <c r="A9" s="22" t="s">
        <v>101</v>
      </c>
      <c r="B9" s="80">
        <v>80</v>
      </c>
      <c r="C9" s="94">
        <v>120</v>
      </c>
      <c r="D9" s="157">
        <v>81</v>
      </c>
      <c r="E9" s="94">
        <v>39</v>
      </c>
      <c r="F9" s="176">
        <v>0.44</v>
      </c>
      <c r="G9" s="176">
        <v>0.44</v>
      </c>
      <c r="H9" s="176">
        <v>0.21</v>
      </c>
      <c r="I9" s="171">
        <v>1489.21</v>
      </c>
      <c r="J9" s="171">
        <v>1397.17</v>
      </c>
      <c r="K9" s="60"/>
      <c r="L9" s="34"/>
      <c r="M9" s="34"/>
    </row>
    <row r="10" spans="1:13" ht="23.1" customHeight="1">
      <c r="A10" s="22" t="s">
        <v>102</v>
      </c>
      <c r="B10" s="80">
        <v>76</v>
      </c>
      <c r="C10" s="94">
        <v>108</v>
      </c>
      <c r="D10" s="157">
        <v>77</v>
      </c>
      <c r="E10" s="94">
        <v>31</v>
      </c>
      <c r="F10" s="176">
        <v>0.41</v>
      </c>
      <c r="G10" s="176">
        <v>0.42</v>
      </c>
      <c r="H10" s="176">
        <v>0.17</v>
      </c>
      <c r="I10" s="171">
        <v>1652.12</v>
      </c>
      <c r="J10" s="171">
        <v>1577</v>
      </c>
      <c r="K10" s="61"/>
    </row>
    <row r="11" spans="1:13" ht="23.1" customHeight="1">
      <c r="A11" s="18" t="s">
        <v>103</v>
      </c>
      <c r="B11" s="80">
        <v>82</v>
      </c>
      <c r="C11" s="94">
        <v>117</v>
      </c>
      <c r="D11" s="157">
        <v>83</v>
      </c>
      <c r="E11" s="94">
        <v>34</v>
      </c>
      <c r="F11" s="176">
        <v>0.44816</v>
      </c>
      <c r="G11" s="176">
        <v>0.45362000000000002</v>
      </c>
      <c r="H11" s="176">
        <v>0.18582000000000001</v>
      </c>
      <c r="I11" s="171">
        <v>1628.0830000000001</v>
      </c>
      <c r="J11" s="171">
        <v>1557.7159999999999</v>
      </c>
      <c r="K11" s="61"/>
    </row>
    <row r="12" spans="1:13" ht="23.1" customHeight="1">
      <c r="A12" s="18" t="s">
        <v>128</v>
      </c>
      <c r="B12" s="80">
        <v>83</v>
      </c>
      <c r="C12" s="94">
        <v>116</v>
      </c>
      <c r="D12" s="157">
        <v>83</v>
      </c>
      <c r="E12" s="94">
        <v>33</v>
      </c>
      <c r="F12" s="176">
        <v>0.46405999999999997</v>
      </c>
      <c r="G12" s="176">
        <v>0.46405999999999997</v>
      </c>
      <c r="H12" s="176">
        <v>0.18451000000000001</v>
      </c>
      <c r="I12" s="171">
        <v>1552.16</v>
      </c>
      <c r="J12" s="171">
        <v>1498.6510000000001</v>
      </c>
      <c r="K12" s="61"/>
    </row>
    <row r="13" spans="1:13" ht="23.1" hidden="1" customHeight="1">
      <c r="A13" s="227" t="str">
        <f>治安!A13</f>
        <v>103年1-11月</v>
      </c>
      <c r="B13" s="317">
        <v>83</v>
      </c>
      <c r="C13" s="321">
        <v>116</v>
      </c>
      <c r="D13" s="322">
        <v>83</v>
      </c>
      <c r="E13" s="321">
        <v>33</v>
      </c>
      <c r="F13" s="318">
        <v>0.46483000000000002</v>
      </c>
      <c r="G13" s="318">
        <v>0.46483000000000002</v>
      </c>
      <c r="H13" s="318">
        <v>0.18481</v>
      </c>
      <c r="I13" s="325">
        <v>1552.16</v>
      </c>
      <c r="J13" s="325">
        <v>1498.6510000000001</v>
      </c>
      <c r="K13" s="61"/>
    </row>
    <row r="14" spans="1:13" ht="23.1" hidden="1" customHeight="1">
      <c r="A14" s="315" t="s">
        <v>140</v>
      </c>
      <c r="B14" s="319">
        <v>7</v>
      </c>
      <c r="C14" s="323">
        <v>10</v>
      </c>
      <c r="D14" s="324">
        <v>7</v>
      </c>
      <c r="E14" s="323">
        <v>3</v>
      </c>
      <c r="F14" s="320">
        <v>3.8760000000000003E-2</v>
      </c>
      <c r="G14" s="320">
        <v>3.8760000000000003E-2</v>
      </c>
      <c r="H14" s="320">
        <v>1.661E-2</v>
      </c>
      <c r="I14" s="326">
        <v>126.55200000000001</v>
      </c>
      <c r="J14" s="326">
        <v>120.331</v>
      </c>
      <c r="K14" s="61"/>
    </row>
    <row r="15" spans="1:13" ht="23.1" hidden="1" customHeight="1">
      <c r="A15" s="315" t="s">
        <v>141</v>
      </c>
      <c r="B15" s="319">
        <v>4</v>
      </c>
      <c r="C15" s="323">
        <v>5</v>
      </c>
      <c r="D15" s="324">
        <v>4</v>
      </c>
      <c r="E15" s="323">
        <v>1</v>
      </c>
      <c r="F15" s="320">
        <v>2.2110000000000001E-2</v>
      </c>
      <c r="G15" s="320">
        <v>2.2110000000000001E-2</v>
      </c>
      <c r="H15" s="320">
        <v>5.5300000000000002E-3</v>
      </c>
      <c r="I15" s="326">
        <v>114.229</v>
      </c>
      <c r="J15" s="326">
        <v>110.455</v>
      </c>
      <c r="K15" s="61"/>
    </row>
    <row r="16" spans="1:13" ht="23.1" hidden="1" customHeight="1">
      <c r="A16" s="315" t="s">
        <v>142</v>
      </c>
      <c r="B16" s="85">
        <v>6</v>
      </c>
      <c r="C16" s="95">
        <v>7</v>
      </c>
      <c r="D16" s="158">
        <v>6</v>
      </c>
      <c r="E16" s="95">
        <v>1</v>
      </c>
      <c r="F16" s="177">
        <v>3.3550000000000003E-2</v>
      </c>
      <c r="G16" s="177">
        <v>3.3550000000000003E-2</v>
      </c>
      <c r="H16" s="177">
        <v>5.5900000000000004E-3</v>
      </c>
      <c r="I16" s="172">
        <v>127.56399999999999</v>
      </c>
      <c r="J16" s="172">
        <v>122.197</v>
      </c>
      <c r="K16" s="61"/>
    </row>
    <row r="17" spans="1:11" ht="23.1" hidden="1" customHeight="1">
      <c r="A17" s="315" t="s">
        <v>143</v>
      </c>
      <c r="B17" s="85">
        <v>5</v>
      </c>
      <c r="C17" s="95">
        <v>9</v>
      </c>
      <c r="D17" s="158">
        <v>5</v>
      </c>
      <c r="E17" s="95">
        <v>4</v>
      </c>
      <c r="F17" s="177">
        <v>2.8029999999999999E-2</v>
      </c>
      <c r="G17" s="177">
        <v>2.8029999999999999E-2</v>
      </c>
      <c r="H17" s="177">
        <v>2.2429999999999999E-2</v>
      </c>
      <c r="I17" s="172">
        <v>118.786</v>
      </c>
      <c r="J17" s="172">
        <v>114.556</v>
      </c>
      <c r="K17" s="61"/>
    </row>
    <row r="18" spans="1:11" ht="23.1" hidden="1" customHeight="1">
      <c r="A18" s="315" t="s">
        <v>144</v>
      </c>
      <c r="B18" s="85">
        <v>5</v>
      </c>
      <c r="C18" s="95">
        <v>5</v>
      </c>
      <c r="D18" s="158">
        <v>5</v>
      </c>
      <c r="E18" s="95">
        <v>0</v>
      </c>
      <c r="F18" s="177">
        <v>2.802E-2</v>
      </c>
      <c r="G18" s="177">
        <v>2.802E-2</v>
      </c>
      <c r="H18" s="177">
        <v>0</v>
      </c>
      <c r="I18" s="172">
        <v>115.706</v>
      </c>
      <c r="J18" s="172">
        <v>111.137</v>
      </c>
      <c r="K18" s="61"/>
    </row>
    <row r="19" spans="1:11" ht="23.1" hidden="1" customHeight="1">
      <c r="A19" s="315" t="s">
        <v>145</v>
      </c>
      <c r="B19" s="85">
        <v>8</v>
      </c>
      <c r="C19" s="95">
        <v>13</v>
      </c>
      <c r="D19" s="158">
        <v>8</v>
      </c>
      <c r="E19" s="95">
        <v>5</v>
      </c>
      <c r="F19" s="177">
        <v>4.5220000000000003E-2</v>
      </c>
      <c r="G19" s="177">
        <v>4.5220000000000003E-2</v>
      </c>
      <c r="H19" s="177">
        <v>2.827E-2</v>
      </c>
      <c r="I19" s="172">
        <v>113.73399999999999</v>
      </c>
      <c r="J19" s="172">
        <v>109.9</v>
      </c>
      <c r="K19" s="61"/>
    </row>
    <row r="20" spans="1:11" ht="23.1" hidden="1" customHeight="1">
      <c r="A20" s="315" t="s">
        <v>146</v>
      </c>
      <c r="B20" s="85">
        <v>5</v>
      </c>
      <c r="C20" s="95">
        <v>11</v>
      </c>
      <c r="D20" s="158">
        <v>5</v>
      </c>
      <c r="E20" s="95">
        <v>6</v>
      </c>
      <c r="F20" s="177">
        <v>2.827E-2</v>
      </c>
      <c r="G20" s="177">
        <v>2.827E-2</v>
      </c>
      <c r="H20" s="177">
        <v>3.3930000000000002E-2</v>
      </c>
      <c r="I20" s="172">
        <v>130.464</v>
      </c>
      <c r="J20" s="172">
        <v>125.928</v>
      </c>
      <c r="K20" s="61"/>
    </row>
    <row r="21" spans="1:11" ht="23.1" hidden="1" customHeight="1">
      <c r="A21" s="315" t="s">
        <v>151</v>
      </c>
      <c r="B21" s="85">
        <v>11</v>
      </c>
      <c r="C21" s="95">
        <v>14</v>
      </c>
      <c r="D21" s="158">
        <v>11</v>
      </c>
      <c r="E21" s="95">
        <v>3</v>
      </c>
      <c r="F21" s="177">
        <v>6.225E-2</v>
      </c>
      <c r="G21" s="177">
        <v>6.225E-2</v>
      </c>
      <c r="H21" s="177">
        <v>1.6979999999999999E-2</v>
      </c>
      <c r="I21" s="172">
        <v>130.22200000000001</v>
      </c>
      <c r="J21" s="172">
        <v>126.389</v>
      </c>
      <c r="K21" s="61"/>
    </row>
    <row r="22" spans="1:11" ht="23.1" hidden="1" customHeight="1">
      <c r="A22" s="315" t="s">
        <v>147</v>
      </c>
      <c r="B22" s="85">
        <v>6</v>
      </c>
      <c r="C22" s="95">
        <v>8</v>
      </c>
      <c r="D22" s="158">
        <v>6</v>
      </c>
      <c r="E22" s="95">
        <v>2</v>
      </c>
      <c r="F22" s="177">
        <v>3.3930000000000002E-2</v>
      </c>
      <c r="G22" s="177">
        <v>3.3930000000000002E-2</v>
      </c>
      <c r="H22" s="177">
        <v>1.1310000000000001E-2</v>
      </c>
      <c r="I22" s="172">
        <v>144.38399999999999</v>
      </c>
      <c r="J22" s="172">
        <v>140.29300000000001</v>
      </c>
      <c r="K22" s="61"/>
    </row>
    <row r="23" spans="1:11" ht="23.1" hidden="1" customHeight="1">
      <c r="A23" s="315" t="s">
        <v>148</v>
      </c>
      <c r="B23" s="85">
        <v>3</v>
      </c>
      <c r="C23" s="95">
        <v>4</v>
      </c>
      <c r="D23" s="158">
        <v>3</v>
      </c>
      <c r="E23" s="95">
        <v>1</v>
      </c>
      <c r="F23" s="177">
        <v>1.694E-2</v>
      </c>
      <c r="G23" s="177">
        <v>1.694E-2</v>
      </c>
      <c r="H23" s="177">
        <v>5.6499999999999996E-3</v>
      </c>
      <c r="I23" s="172">
        <v>149.923</v>
      </c>
      <c r="J23" s="172">
        <v>145.17500000000001</v>
      </c>
      <c r="K23" s="61"/>
    </row>
    <row r="24" spans="1:11" ht="23.1" hidden="1" customHeight="1">
      <c r="A24" s="315" t="s">
        <v>149</v>
      </c>
      <c r="B24" s="85">
        <v>14</v>
      </c>
      <c r="C24" s="95">
        <v>20</v>
      </c>
      <c r="D24" s="158">
        <v>14</v>
      </c>
      <c r="E24" s="95">
        <v>6</v>
      </c>
      <c r="F24" s="177">
        <v>7.8960000000000002E-2</v>
      </c>
      <c r="G24" s="177">
        <v>7.8960000000000002E-2</v>
      </c>
      <c r="H24" s="177">
        <v>3.3840000000000002E-2</v>
      </c>
      <c r="I24" s="172">
        <v>133.37</v>
      </c>
      <c r="J24" s="172">
        <v>129.31200000000001</v>
      </c>
      <c r="K24" s="61"/>
    </row>
    <row r="25" spans="1:11" ht="23.1" hidden="1" customHeight="1">
      <c r="A25" s="314" t="s">
        <v>150</v>
      </c>
      <c r="B25" s="85">
        <v>9</v>
      </c>
      <c r="C25" s="95">
        <v>10</v>
      </c>
      <c r="D25" s="158">
        <v>9</v>
      </c>
      <c r="E25" s="95">
        <v>1</v>
      </c>
      <c r="F25" s="177">
        <v>5.0810000000000001E-2</v>
      </c>
      <c r="G25" s="177">
        <v>5.0810000000000001E-2</v>
      </c>
      <c r="H25" s="177">
        <v>5.6499999999999996E-3</v>
      </c>
      <c r="I25" s="172">
        <v>147.226</v>
      </c>
      <c r="J25" s="172">
        <v>142.97800000000001</v>
      </c>
      <c r="K25" s="61"/>
    </row>
    <row r="26" spans="1:11" ht="23.1" customHeight="1">
      <c r="A26" s="22" t="str">
        <f>治安!A26</f>
        <v>104年</v>
      </c>
      <c r="B26" s="80">
        <v>84</v>
      </c>
      <c r="C26" s="94">
        <v>122</v>
      </c>
      <c r="D26" s="157">
        <v>84</v>
      </c>
      <c r="E26" s="94">
        <v>38</v>
      </c>
      <c r="F26" s="176">
        <v>0.47588000000000003</v>
      </c>
      <c r="G26" s="176">
        <v>0.47588000000000003</v>
      </c>
      <c r="H26" s="176">
        <v>0.21528</v>
      </c>
      <c r="I26" s="171">
        <v>1802.7049999999999</v>
      </c>
      <c r="J26" s="171">
        <v>1750.5219999999999</v>
      </c>
      <c r="K26" s="61">
        <v>2161</v>
      </c>
    </row>
    <row r="27" spans="1:11" ht="23.1" hidden="1" customHeight="1">
      <c r="A27" s="226" t="s">
        <v>174</v>
      </c>
      <c r="B27" s="31">
        <v>68</v>
      </c>
      <c r="C27" s="94">
        <v>99</v>
      </c>
      <c r="D27" s="157">
        <v>68</v>
      </c>
      <c r="E27" s="94">
        <v>31</v>
      </c>
      <c r="F27" s="176">
        <v>0.38411000000000001</v>
      </c>
      <c r="G27" s="176">
        <v>0.38411000000000001</v>
      </c>
      <c r="H27" s="176">
        <v>0.17510999999999999</v>
      </c>
      <c r="I27" s="171">
        <v>1501.596</v>
      </c>
      <c r="J27" s="171">
        <v>1457.3869999999999</v>
      </c>
      <c r="K27" s="61">
        <v>297</v>
      </c>
    </row>
    <row r="28" spans="1:11" ht="23.1" hidden="1" customHeight="1">
      <c r="A28" s="315" t="s">
        <v>165</v>
      </c>
      <c r="B28" s="85">
        <v>9</v>
      </c>
      <c r="C28" s="95">
        <v>14</v>
      </c>
      <c r="D28" s="160">
        <v>9</v>
      </c>
      <c r="E28" s="95">
        <v>5</v>
      </c>
      <c r="F28" s="177">
        <v>5.0849999999999999E-2</v>
      </c>
      <c r="G28" s="177">
        <v>5.0849999999999999E-2</v>
      </c>
      <c r="H28" s="177">
        <v>2.8250000000000001E-2</v>
      </c>
      <c r="I28" s="173">
        <v>158.21700000000001</v>
      </c>
      <c r="J28" s="173">
        <v>152.96100000000001</v>
      </c>
      <c r="K28" s="61">
        <v>89</v>
      </c>
    </row>
    <row r="29" spans="1:11" ht="23.1" hidden="1" customHeight="1">
      <c r="A29" s="315" t="s">
        <v>129</v>
      </c>
      <c r="B29" s="85">
        <v>6</v>
      </c>
      <c r="C29" s="95">
        <v>8</v>
      </c>
      <c r="D29" s="160">
        <v>6</v>
      </c>
      <c r="E29" s="95">
        <v>2</v>
      </c>
      <c r="F29" s="177">
        <v>3.3869999999999997E-2</v>
      </c>
      <c r="G29" s="177">
        <v>3.3869999999999997E-2</v>
      </c>
      <c r="H29" s="177">
        <v>1.129E-2</v>
      </c>
      <c r="I29" s="173">
        <v>116.074</v>
      </c>
      <c r="J29" s="173">
        <v>112.381</v>
      </c>
      <c r="K29" s="61">
        <v>72</v>
      </c>
    </row>
    <row r="30" spans="1:11" ht="23.1" hidden="1" customHeight="1">
      <c r="A30" s="315" t="s">
        <v>130</v>
      </c>
      <c r="B30" s="86">
        <v>9</v>
      </c>
      <c r="C30" s="108">
        <v>14</v>
      </c>
      <c r="D30" s="161">
        <v>9</v>
      </c>
      <c r="E30" s="108">
        <v>5</v>
      </c>
      <c r="F30" s="179">
        <v>5.0770000000000003E-2</v>
      </c>
      <c r="G30" s="179">
        <v>5.0770000000000003E-2</v>
      </c>
      <c r="H30" s="179">
        <v>2.8199999999999999E-2</v>
      </c>
      <c r="I30" s="173">
        <v>162.82499999999999</v>
      </c>
      <c r="J30" s="173">
        <v>158.15700000000001</v>
      </c>
      <c r="K30" s="61">
        <v>136</v>
      </c>
    </row>
    <row r="31" spans="1:11" ht="23.1" hidden="1" customHeight="1">
      <c r="A31" s="315" t="s">
        <v>131</v>
      </c>
      <c r="B31" s="86">
        <v>5</v>
      </c>
      <c r="C31" s="108">
        <v>5</v>
      </c>
      <c r="D31" s="161">
        <v>5</v>
      </c>
      <c r="E31" s="108">
        <v>0</v>
      </c>
      <c r="F31" s="179">
        <v>2.819E-2</v>
      </c>
      <c r="G31" s="179">
        <v>2.819E-2</v>
      </c>
      <c r="H31" s="179">
        <v>0</v>
      </c>
      <c r="I31" s="173">
        <v>167.87799999999999</v>
      </c>
      <c r="J31" s="173">
        <v>162.87100000000001</v>
      </c>
      <c r="K31" s="61">
        <v>113</v>
      </c>
    </row>
    <row r="32" spans="1:11" ht="23.1" hidden="1" customHeight="1">
      <c r="A32" s="315" t="s">
        <v>132</v>
      </c>
      <c r="B32" s="86">
        <v>6</v>
      </c>
      <c r="C32" s="108">
        <v>9</v>
      </c>
      <c r="D32" s="161">
        <v>6</v>
      </c>
      <c r="E32" s="108">
        <v>3</v>
      </c>
      <c r="F32" s="179">
        <v>3.3840000000000002E-2</v>
      </c>
      <c r="G32" s="179">
        <v>3.3840000000000002E-2</v>
      </c>
      <c r="H32" s="179">
        <v>1.6920000000000001E-2</v>
      </c>
      <c r="I32" s="173">
        <v>156.85</v>
      </c>
      <c r="J32" s="173">
        <v>152.566</v>
      </c>
      <c r="K32" s="61">
        <v>154</v>
      </c>
    </row>
    <row r="33" spans="1:11" ht="23.1" hidden="1" customHeight="1">
      <c r="A33" s="315" t="s">
        <v>133</v>
      </c>
      <c r="B33" s="86">
        <v>5</v>
      </c>
      <c r="C33" s="108">
        <v>2</v>
      </c>
      <c r="D33" s="161">
        <v>2.8199999999999999E-2</v>
      </c>
      <c r="E33" s="108">
        <v>2.8199999999999999E-2</v>
      </c>
      <c r="F33" s="179">
        <v>1.128E-2</v>
      </c>
      <c r="G33" s="179">
        <v>151.40199999999999</v>
      </c>
      <c r="H33" s="179">
        <v>146.876</v>
      </c>
      <c r="I33" s="173">
        <v>151.40199999999999</v>
      </c>
      <c r="J33" s="173">
        <v>146.876</v>
      </c>
      <c r="K33" s="61">
        <v>236</v>
      </c>
    </row>
    <row r="34" spans="1:11" ht="23.1" hidden="1" customHeight="1">
      <c r="A34" s="315" t="s">
        <v>134</v>
      </c>
      <c r="B34" s="86">
        <v>8</v>
      </c>
      <c r="C34" s="108">
        <v>11</v>
      </c>
      <c r="D34" s="161">
        <v>8</v>
      </c>
      <c r="E34" s="108">
        <v>3</v>
      </c>
      <c r="F34" s="179">
        <v>4.5130000000000003E-2</v>
      </c>
      <c r="G34" s="179">
        <v>4.5130000000000003E-2</v>
      </c>
      <c r="H34" s="179">
        <v>1.6930000000000001E-2</v>
      </c>
      <c r="I34" s="173">
        <v>154.709</v>
      </c>
      <c r="J34" s="173">
        <v>150.50200000000001</v>
      </c>
      <c r="K34" s="61">
        <v>236</v>
      </c>
    </row>
    <row r="35" spans="1:11" ht="23.1" hidden="1" customHeight="1">
      <c r="A35" s="315" t="s">
        <v>135</v>
      </c>
      <c r="B35" s="86">
        <v>6</v>
      </c>
      <c r="C35" s="108">
        <v>10</v>
      </c>
      <c r="D35" s="161">
        <v>6</v>
      </c>
      <c r="E35" s="108">
        <v>4</v>
      </c>
      <c r="F35" s="179">
        <v>3.3890000000000003E-2</v>
      </c>
      <c r="G35" s="179">
        <v>3.3890000000000003E-2</v>
      </c>
      <c r="H35" s="179">
        <v>2.2589999999999999E-2</v>
      </c>
      <c r="I35" s="173">
        <v>128.46</v>
      </c>
      <c r="J35" s="173">
        <v>124.605</v>
      </c>
      <c r="K35" s="61">
        <v>211</v>
      </c>
    </row>
    <row r="36" spans="1:11" ht="23.1" hidden="1" customHeight="1">
      <c r="A36" s="315" t="s">
        <v>136</v>
      </c>
      <c r="B36" s="86">
        <v>5</v>
      </c>
      <c r="C36" s="108">
        <v>11</v>
      </c>
      <c r="D36" s="161">
        <v>5</v>
      </c>
      <c r="E36" s="108">
        <v>6</v>
      </c>
      <c r="F36" s="179">
        <v>2.8230000000000002E-2</v>
      </c>
      <c r="G36" s="179">
        <v>2.8230000000000002E-2</v>
      </c>
      <c r="H36" s="179">
        <v>3.3869999999999997E-2</v>
      </c>
      <c r="I36" s="173">
        <v>138.75299999999999</v>
      </c>
      <c r="J36" s="173">
        <v>134.29900000000001</v>
      </c>
      <c r="K36" s="61">
        <v>178</v>
      </c>
    </row>
    <row r="37" spans="1:11" ht="23.1" hidden="1" customHeight="1">
      <c r="A37" s="315" t="s">
        <v>137</v>
      </c>
      <c r="B37" s="86">
        <v>9</v>
      </c>
      <c r="C37" s="108">
        <v>10</v>
      </c>
      <c r="D37" s="161">
        <v>9</v>
      </c>
      <c r="E37" s="108">
        <v>1</v>
      </c>
      <c r="F37" s="179">
        <v>5.0779999999999999E-2</v>
      </c>
      <c r="G37" s="179">
        <v>5.0779999999999999E-2</v>
      </c>
      <c r="H37" s="179">
        <v>5.64E-3</v>
      </c>
      <c r="I37" s="173">
        <v>166.428</v>
      </c>
      <c r="J37" s="173">
        <v>162.16900000000001</v>
      </c>
      <c r="K37" s="61">
        <v>229</v>
      </c>
    </row>
    <row r="38" spans="1:11" ht="23.1" hidden="1" customHeight="1">
      <c r="A38" s="315" t="s">
        <v>138</v>
      </c>
      <c r="B38" s="86">
        <v>6</v>
      </c>
      <c r="C38" s="108">
        <v>11</v>
      </c>
      <c r="D38" s="161">
        <v>6</v>
      </c>
      <c r="E38" s="108">
        <v>5</v>
      </c>
      <c r="F38" s="179">
        <v>3.388E-2</v>
      </c>
      <c r="G38" s="179">
        <v>3.388E-2</v>
      </c>
      <c r="H38" s="179">
        <v>2.8230000000000002E-2</v>
      </c>
      <c r="I38" s="173">
        <v>146.18600000000001</v>
      </c>
      <c r="J38" s="173">
        <v>142.15799999999999</v>
      </c>
      <c r="K38" s="61">
        <v>281</v>
      </c>
    </row>
    <row r="39" spans="1:11" ht="23.1" hidden="1" customHeight="1">
      <c r="A39" s="315" t="s">
        <v>139</v>
      </c>
      <c r="B39" s="86">
        <v>10</v>
      </c>
      <c r="C39" s="108">
        <v>12</v>
      </c>
      <c r="D39" s="161">
        <v>10</v>
      </c>
      <c r="E39" s="108">
        <v>2</v>
      </c>
      <c r="F39" s="179">
        <v>5.663E-2</v>
      </c>
      <c r="G39" s="179">
        <v>5.663E-2</v>
      </c>
      <c r="H39" s="179">
        <v>1.133E-2</v>
      </c>
      <c r="I39" s="173">
        <v>154.923</v>
      </c>
      <c r="J39" s="173">
        <v>150.977</v>
      </c>
      <c r="K39" s="61">
        <v>226</v>
      </c>
    </row>
    <row r="40" spans="1:11" ht="23.1" customHeight="1">
      <c r="A40" s="22" t="str">
        <f>治安!A40</f>
        <v>105年</v>
      </c>
      <c r="B40" s="80">
        <v>88</v>
      </c>
      <c r="C40" s="94">
        <v>125</v>
      </c>
      <c r="D40" s="157">
        <v>89</v>
      </c>
      <c r="E40" s="94">
        <v>36</v>
      </c>
      <c r="F40" s="176">
        <v>0.50014999999999998</v>
      </c>
      <c r="G40" s="176">
        <v>0.50583999999999996</v>
      </c>
      <c r="H40" s="176">
        <v>0.20460999999999999</v>
      </c>
      <c r="I40" s="171">
        <v>1917.99</v>
      </c>
      <c r="J40" s="171">
        <v>1869.2570000000001</v>
      </c>
      <c r="K40" s="61"/>
    </row>
    <row r="41" spans="1:11" ht="23.1" hidden="1" customHeight="1">
      <c r="A41" s="226" t="s">
        <v>179</v>
      </c>
      <c r="B41" s="80">
        <v>88</v>
      </c>
      <c r="C41" s="94">
        <v>125</v>
      </c>
      <c r="D41" s="157">
        <v>89</v>
      </c>
      <c r="E41" s="94">
        <v>36</v>
      </c>
      <c r="F41" s="176">
        <v>0.50014999999999998</v>
      </c>
      <c r="G41" s="176">
        <v>0.50583999999999996</v>
      </c>
      <c r="H41" s="176">
        <v>0.20460999999999999</v>
      </c>
      <c r="I41" s="171">
        <v>1917.99</v>
      </c>
      <c r="J41" s="171">
        <v>1869.2570000000001</v>
      </c>
      <c r="K41" s="61"/>
    </row>
    <row r="42" spans="1:11" ht="23.1" hidden="1" customHeight="1">
      <c r="A42" s="315" t="s">
        <v>165</v>
      </c>
      <c r="B42" s="85">
        <v>9</v>
      </c>
      <c r="C42" s="95">
        <v>11</v>
      </c>
      <c r="D42" s="160">
        <v>9</v>
      </c>
      <c r="E42" s="95">
        <v>2</v>
      </c>
      <c r="F42" s="177">
        <v>5.1090000000000003E-2</v>
      </c>
      <c r="G42" s="177">
        <v>5.1090000000000003E-2</v>
      </c>
      <c r="H42" s="177">
        <v>1.1350000000000001E-2</v>
      </c>
      <c r="I42" s="173">
        <v>138.06800000000001</v>
      </c>
      <c r="J42" s="173">
        <v>134.047</v>
      </c>
      <c r="K42" s="61"/>
    </row>
    <row r="43" spans="1:11" ht="23.1" hidden="1" customHeight="1">
      <c r="A43" s="315" t="s">
        <v>129</v>
      </c>
      <c r="B43" s="85">
        <v>6</v>
      </c>
      <c r="C43" s="95">
        <v>10</v>
      </c>
      <c r="D43" s="160">
        <v>6</v>
      </c>
      <c r="E43" s="95">
        <v>4</v>
      </c>
      <c r="F43" s="177">
        <v>3.4079999999999999E-2</v>
      </c>
      <c r="G43" s="177">
        <v>3.4079999999999999E-2</v>
      </c>
      <c r="H43" s="177">
        <v>2.2720000000000001E-2</v>
      </c>
      <c r="I43" s="173">
        <v>129.654</v>
      </c>
      <c r="J43" s="173">
        <v>126.91500000000001</v>
      </c>
      <c r="K43" s="61"/>
    </row>
    <row r="44" spans="1:11" ht="23.1" hidden="1" customHeight="1">
      <c r="A44" s="315" t="s">
        <v>130</v>
      </c>
      <c r="B44" s="86">
        <v>7</v>
      </c>
      <c r="C44" s="108">
        <v>10</v>
      </c>
      <c r="D44" s="161">
        <v>8</v>
      </c>
      <c r="E44" s="108">
        <v>2</v>
      </c>
      <c r="F44" s="179">
        <v>3.977E-2</v>
      </c>
      <c r="G44" s="179">
        <v>4.5449999999999997E-2</v>
      </c>
      <c r="H44" s="179">
        <v>1.136E-2</v>
      </c>
      <c r="I44" s="173">
        <v>188.797</v>
      </c>
      <c r="J44" s="173">
        <v>184.601</v>
      </c>
      <c r="K44" s="61"/>
    </row>
    <row r="45" spans="1:11" ht="23.1" hidden="1" customHeight="1">
      <c r="A45" s="315" t="s">
        <v>131</v>
      </c>
      <c r="B45" s="86">
        <v>5</v>
      </c>
      <c r="C45" s="108">
        <v>5</v>
      </c>
      <c r="D45" s="161">
        <v>5</v>
      </c>
      <c r="E45" s="108">
        <v>0</v>
      </c>
      <c r="F45" s="179">
        <v>2.8410000000000001E-2</v>
      </c>
      <c r="G45" s="179">
        <v>2.8410000000000001E-2</v>
      </c>
      <c r="H45" s="179">
        <v>0</v>
      </c>
      <c r="I45" s="173">
        <v>164.25800000000001</v>
      </c>
      <c r="J45" s="173">
        <v>159.99299999999999</v>
      </c>
      <c r="K45" s="61"/>
    </row>
    <row r="46" spans="1:11" ht="23.1" hidden="1" customHeight="1">
      <c r="A46" s="315" t="s">
        <v>132</v>
      </c>
      <c r="B46" s="86">
        <v>7</v>
      </c>
      <c r="C46" s="108">
        <v>9</v>
      </c>
      <c r="D46" s="161">
        <v>7</v>
      </c>
      <c r="E46" s="108">
        <v>2</v>
      </c>
      <c r="F46" s="179">
        <v>3.9780000000000003E-2</v>
      </c>
      <c r="G46" s="179">
        <v>3.9780000000000003E-2</v>
      </c>
      <c r="H46" s="179">
        <v>1.137E-2</v>
      </c>
      <c r="I46" s="173">
        <v>170.00399999999999</v>
      </c>
      <c r="J46" s="173">
        <v>165.262</v>
      </c>
      <c r="K46" s="61"/>
    </row>
    <row r="47" spans="1:11" ht="23.1" hidden="1" customHeight="1">
      <c r="A47" s="315" t="s">
        <v>133</v>
      </c>
      <c r="B47" s="86">
        <v>5</v>
      </c>
      <c r="C47" s="108">
        <v>9</v>
      </c>
      <c r="D47" s="161">
        <v>5</v>
      </c>
      <c r="E47" s="108">
        <v>4</v>
      </c>
      <c r="F47" s="179">
        <v>2.8400000000000002E-2</v>
      </c>
      <c r="G47" s="179">
        <v>2.8400000000000002E-2</v>
      </c>
      <c r="H47" s="179">
        <v>2.2720000000000001E-2</v>
      </c>
      <c r="I47" s="173">
        <v>167.185</v>
      </c>
      <c r="J47" s="173">
        <v>163.10499999999999</v>
      </c>
      <c r="K47" s="61"/>
    </row>
    <row r="48" spans="1:11" ht="23.1" hidden="1" customHeight="1">
      <c r="A48" s="315" t="s">
        <v>134</v>
      </c>
      <c r="B48" s="86">
        <v>7</v>
      </c>
      <c r="C48" s="108">
        <v>7</v>
      </c>
      <c r="D48" s="161">
        <v>7</v>
      </c>
      <c r="E48" s="108">
        <v>0</v>
      </c>
      <c r="F48" s="179">
        <v>3.9750000000000001E-2</v>
      </c>
      <c r="G48" s="179">
        <v>3.9750000000000001E-2</v>
      </c>
      <c r="H48" s="179">
        <v>0</v>
      </c>
      <c r="I48" s="173">
        <v>154.964</v>
      </c>
      <c r="J48" s="173">
        <v>151.18899999999999</v>
      </c>
      <c r="K48" s="61"/>
    </row>
    <row r="49" spans="1:11" ht="23.1" hidden="1" customHeight="1">
      <c r="A49" s="315" t="s">
        <v>135</v>
      </c>
      <c r="B49" s="86">
        <v>7</v>
      </c>
      <c r="C49" s="108">
        <v>9</v>
      </c>
      <c r="D49" s="161">
        <v>7</v>
      </c>
      <c r="E49" s="108">
        <v>2</v>
      </c>
      <c r="F49" s="179">
        <v>3.9789999999999999E-2</v>
      </c>
      <c r="G49" s="179">
        <v>3.9789999999999999E-2</v>
      </c>
      <c r="H49" s="179">
        <v>1.137E-2</v>
      </c>
      <c r="I49" s="173">
        <v>188.35</v>
      </c>
      <c r="J49" s="173">
        <v>183.68700000000001</v>
      </c>
      <c r="K49" s="61"/>
    </row>
    <row r="50" spans="1:11" ht="23.1" hidden="1" customHeight="1">
      <c r="A50" s="315" t="s">
        <v>136</v>
      </c>
      <c r="B50" s="86">
        <v>11</v>
      </c>
      <c r="C50" s="108">
        <v>18</v>
      </c>
      <c r="D50" s="161">
        <v>11</v>
      </c>
      <c r="E50" s="108">
        <v>7</v>
      </c>
      <c r="F50" s="179">
        <v>6.2549999999999994E-2</v>
      </c>
      <c r="G50" s="179">
        <v>6.2549999999999994E-2</v>
      </c>
      <c r="H50" s="179">
        <v>3.9809999999999998E-2</v>
      </c>
      <c r="I50" s="173">
        <v>145.46899999999999</v>
      </c>
      <c r="J50" s="173">
        <v>141.999</v>
      </c>
      <c r="K50" s="61"/>
    </row>
    <row r="51" spans="1:11" ht="23.1" hidden="1" customHeight="1">
      <c r="A51" s="315" t="s">
        <v>137</v>
      </c>
      <c r="B51" s="86">
        <v>5</v>
      </c>
      <c r="C51" s="108">
        <v>6</v>
      </c>
      <c r="D51" s="161">
        <v>5</v>
      </c>
      <c r="E51" s="108">
        <v>1</v>
      </c>
      <c r="F51" s="179">
        <v>2.8410000000000001E-2</v>
      </c>
      <c r="G51" s="179">
        <v>2.8410000000000001E-2</v>
      </c>
      <c r="H51" s="179">
        <v>5.6800000000000002E-3</v>
      </c>
      <c r="I51" s="173">
        <v>151.458</v>
      </c>
      <c r="J51" s="173">
        <v>147.578</v>
      </c>
      <c r="K51" s="61"/>
    </row>
    <row r="52" spans="1:11" ht="23.1" hidden="1" customHeight="1">
      <c r="A52" s="315" t="s">
        <v>138</v>
      </c>
      <c r="B52" s="86">
        <v>9</v>
      </c>
      <c r="C52" s="108">
        <v>13</v>
      </c>
      <c r="D52" s="161">
        <v>9</v>
      </c>
      <c r="E52" s="108">
        <v>4</v>
      </c>
      <c r="F52" s="179">
        <v>5.1159999999999997E-2</v>
      </c>
      <c r="G52" s="179">
        <v>5.1159999999999997E-2</v>
      </c>
      <c r="H52" s="179">
        <v>2.274E-2</v>
      </c>
      <c r="I52" s="173">
        <v>165.98</v>
      </c>
      <c r="J52" s="173">
        <v>161.49600000000001</v>
      </c>
      <c r="K52" s="61"/>
    </row>
    <row r="53" spans="1:11" ht="22.5" hidden="1" customHeight="1">
      <c r="A53" s="333" t="s">
        <v>139</v>
      </c>
      <c r="B53" s="356">
        <v>10</v>
      </c>
      <c r="C53" s="108">
        <v>18</v>
      </c>
      <c r="D53" s="161">
        <v>10</v>
      </c>
      <c r="E53" s="108">
        <v>8</v>
      </c>
      <c r="F53" s="179">
        <v>5.688E-2</v>
      </c>
      <c r="G53" s="179">
        <v>5.688E-2</v>
      </c>
      <c r="H53" s="179">
        <v>4.5510000000000002E-2</v>
      </c>
      <c r="I53" s="173">
        <v>153.803</v>
      </c>
      <c r="J53" s="173">
        <v>149.38499999999999</v>
      </c>
      <c r="K53" s="61"/>
    </row>
    <row r="54" spans="1:11" ht="23.1" customHeight="1">
      <c r="A54" s="22" t="str">
        <f>治安!A54</f>
        <v>106年</v>
      </c>
      <c r="B54" s="80">
        <v>61</v>
      </c>
      <c r="C54" s="94">
        <v>104</v>
      </c>
      <c r="D54" s="157">
        <v>65</v>
      </c>
      <c r="E54" s="94">
        <v>39</v>
      </c>
      <c r="F54" s="176">
        <v>0.34651999999999999</v>
      </c>
      <c r="G54" s="176">
        <v>0.36924000000000001</v>
      </c>
      <c r="H54" s="176">
        <v>0.22155</v>
      </c>
      <c r="I54" s="171">
        <v>1909.152</v>
      </c>
      <c r="J54" s="171">
        <v>1861.9110000000001</v>
      </c>
      <c r="K54" s="61"/>
    </row>
    <row r="55" spans="1:11" ht="23.1" customHeight="1">
      <c r="A55" s="226" t="s">
        <v>181</v>
      </c>
      <c r="B55" s="80">
        <v>23</v>
      </c>
      <c r="C55" s="94">
        <v>28</v>
      </c>
      <c r="D55" s="157">
        <v>23</v>
      </c>
      <c r="E55" s="94">
        <v>5</v>
      </c>
      <c r="F55" s="176">
        <v>0.13088</v>
      </c>
      <c r="G55" s="176">
        <v>0.13088</v>
      </c>
      <c r="H55" s="176">
        <v>2.845E-2</v>
      </c>
      <c r="I55" s="171">
        <v>638.66600000000005</v>
      </c>
      <c r="J55" s="171">
        <v>623.24</v>
      </c>
      <c r="K55" s="61"/>
    </row>
    <row r="56" spans="1:11" ht="23.1" hidden="1" customHeight="1">
      <c r="A56" s="333" t="s">
        <v>165</v>
      </c>
      <c r="B56" s="376">
        <v>6</v>
      </c>
      <c r="C56" s="95">
        <v>9</v>
      </c>
      <c r="D56" s="160">
        <v>6</v>
      </c>
      <c r="E56" s="95">
        <v>3</v>
      </c>
      <c r="F56" s="177">
        <v>3.415E-2</v>
      </c>
      <c r="G56" s="177">
        <v>3.415E-2</v>
      </c>
      <c r="H56" s="177">
        <v>1.7069999999999998E-2</v>
      </c>
      <c r="I56" s="173">
        <v>149.71799999999999</v>
      </c>
      <c r="J56" s="173">
        <v>145.458</v>
      </c>
      <c r="K56" s="61"/>
    </row>
    <row r="57" spans="1:11" ht="23.1" hidden="1" customHeight="1">
      <c r="A57" s="333" t="s">
        <v>129</v>
      </c>
      <c r="B57" s="376">
        <v>4</v>
      </c>
      <c r="C57" s="95">
        <v>4</v>
      </c>
      <c r="D57" s="160">
        <v>4</v>
      </c>
      <c r="E57" s="95">
        <v>0</v>
      </c>
      <c r="F57" s="177">
        <v>2.2769999999999999E-2</v>
      </c>
      <c r="G57" s="177">
        <v>2.2769999999999999E-2</v>
      </c>
      <c r="H57" s="177">
        <v>0</v>
      </c>
      <c r="I57" s="173">
        <v>146.858</v>
      </c>
      <c r="J57" s="173">
        <v>143.374</v>
      </c>
      <c r="K57" s="61"/>
    </row>
    <row r="58" spans="1:11" ht="23.1" hidden="1" customHeight="1">
      <c r="A58" s="333" t="s">
        <v>130</v>
      </c>
      <c r="B58" s="356">
        <v>6</v>
      </c>
      <c r="C58" s="108">
        <v>8</v>
      </c>
      <c r="D58" s="161">
        <v>6</v>
      </c>
      <c r="E58" s="108">
        <v>2</v>
      </c>
      <c r="F58" s="179">
        <v>3.415E-2</v>
      </c>
      <c r="G58" s="179">
        <v>3.415E-2</v>
      </c>
      <c r="H58" s="179">
        <v>1.1379999999999999E-2</v>
      </c>
      <c r="I58" s="173">
        <v>187.547</v>
      </c>
      <c r="J58" s="173">
        <v>183.41200000000001</v>
      </c>
      <c r="K58" s="61"/>
    </row>
    <row r="59" spans="1:11" ht="23.1" customHeight="1">
      <c r="A59" s="333" t="s">
        <v>131</v>
      </c>
      <c r="B59" s="356">
        <v>7</v>
      </c>
      <c r="C59" s="108">
        <v>7</v>
      </c>
      <c r="D59" s="161">
        <v>7</v>
      </c>
      <c r="E59" s="108">
        <v>0</v>
      </c>
      <c r="F59" s="179">
        <v>3.9829999999999997E-2</v>
      </c>
      <c r="G59" s="179">
        <v>3.9829999999999997E-2</v>
      </c>
      <c r="H59" s="179">
        <v>0</v>
      </c>
      <c r="I59" s="173">
        <v>154.54300000000001</v>
      </c>
      <c r="J59" s="173">
        <v>150.99600000000001</v>
      </c>
      <c r="K59" s="61"/>
    </row>
    <row r="60" spans="1:11" ht="23.1" hidden="1" customHeight="1">
      <c r="A60" s="333" t="s">
        <v>132</v>
      </c>
      <c r="B60" s="356">
        <v>3</v>
      </c>
      <c r="C60" s="108">
        <v>4</v>
      </c>
      <c r="D60" s="161">
        <v>3</v>
      </c>
      <c r="E60" s="108">
        <v>1</v>
      </c>
      <c r="F60" s="179">
        <v>1.7059999999999999E-2</v>
      </c>
      <c r="G60" s="179">
        <v>1.7059999999999999E-2</v>
      </c>
      <c r="H60" s="179">
        <v>5.6899999999999997E-3</v>
      </c>
      <c r="I60" s="173">
        <v>157.04900000000001</v>
      </c>
      <c r="J60" s="173">
        <v>152.976</v>
      </c>
      <c r="K60" s="61"/>
    </row>
    <row r="61" spans="1:11" ht="23.1" hidden="1" customHeight="1">
      <c r="A61" s="333" t="s">
        <v>133</v>
      </c>
      <c r="B61" s="356">
        <v>4</v>
      </c>
      <c r="C61" s="108">
        <v>8</v>
      </c>
      <c r="D61" s="161">
        <v>4</v>
      </c>
      <c r="E61" s="108">
        <v>4</v>
      </c>
      <c r="F61" s="179">
        <v>2.274E-2</v>
      </c>
      <c r="G61" s="179">
        <v>2.274E-2</v>
      </c>
      <c r="H61" s="179">
        <v>2.274E-2</v>
      </c>
      <c r="I61" s="173">
        <v>164.80199999999999</v>
      </c>
      <c r="J61" s="173">
        <v>160.75399999999999</v>
      </c>
      <c r="K61" s="61"/>
    </row>
    <row r="62" spans="1:11" ht="23.1" hidden="1" customHeight="1">
      <c r="A62" s="333" t="s">
        <v>134</v>
      </c>
      <c r="B62" s="356">
        <v>9</v>
      </c>
      <c r="C62" s="108">
        <v>29</v>
      </c>
      <c r="D62" s="161">
        <v>12</v>
      </c>
      <c r="E62" s="108">
        <v>17</v>
      </c>
      <c r="F62" s="179">
        <v>5.1200000000000002E-2</v>
      </c>
      <c r="G62" s="179">
        <v>6.8260000000000001E-2</v>
      </c>
      <c r="H62" s="179">
        <v>9.6699999999999994E-2</v>
      </c>
      <c r="I62" s="173">
        <v>167.505</v>
      </c>
      <c r="J62" s="173">
        <v>163.22999999999999</v>
      </c>
      <c r="K62" s="61"/>
    </row>
    <row r="63" spans="1:11" ht="23.1" hidden="1" customHeight="1">
      <c r="A63" s="333" t="s">
        <v>135</v>
      </c>
      <c r="B63" s="356">
        <v>2</v>
      </c>
      <c r="C63" s="108">
        <v>2</v>
      </c>
      <c r="D63" s="161">
        <v>2</v>
      </c>
      <c r="E63" s="108">
        <v>0</v>
      </c>
      <c r="F63" s="179">
        <v>1.1379999999999999E-2</v>
      </c>
      <c r="G63" s="179">
        <v>1.1379999999999999E-2</v>
      </c>
      <c r="H63" s="179">
        <v>0</v>
      </c>
      <c r="I63" s="173">
        <v>168.20099999999999</v>
      </c>
      <c r="J63" s="173">
        <v>164.34399999999999</v>
      </c>
      <c r="K63" s="61"/>
    </row>
    <row r="64" spans="1:11" ht="23.1" hidden="1" customHeight="1">
      <c r="A64" s="333" t="s">
        <v>136</v>
      </c>
      <c r="B64" s="356">
        <v>5</v>
      </c>
      <c r="C64" s="108">
        <v>6</v>
      </c>
      <c r="D64" s="161">
        <v>5</v>
      </c>
      <c r="E64" s="108">
        <v>1</v>
      </c>
      <c r="F64" s="179">
        <v>2.8420000000000001E-2</v>
      </c>
      <c r="G64" s="179">
        <v>2.8420000000000001E-2</v>
      </c>
      <c r="H64" s="179">
        <v>5.6800000000000002E-3</v>
      </c>
      <c r="I64" s="173">
        <v>162.167</v>
      </c>
      <c r="J64" s="173">
        <v>158.428</v>
      </c>
      <c r="K64" s="61"/>
    </row>
    <row r="65" spans="1:11" ht="23.1" hidden="1" customHeight="1">
      <c r="A65" s="333" t="s">
        <v>137</v>
      </c>
      <c r="B65" s="356">
        <v>6</v>
      </c>
      <c r="C65" s="108">
        <v>13</v>
      </c>
      <c r="D65" s="161">
        <v>6</v>
      </c>
      <c r="E65" s="108">
        <v>7</v>
      </c>
      <c r="F65" s="179">
        <v>3.406E-2</v>
      </c>
      <c r="G65" s="179">
        <v>3.406E-2</v>
      </c>
      <c r="H65" s="179">
        <v>3.9739999999999998E-2</v>
      </c>
      <c r="I65" s="173">
        <v>143.59</v>
      </c>
      <c r="J65" s="173">
        <v>140.268</v>
      </c>
      <c r="K65" s="61"/>
    </row>
    <row r="66" spans="1:11" ht="23.1" hidden="1" customHeight="1">
      <c r="A66" s="333" t="s">
        <v>138</v>
      </c>
      <c r="B66" s="356">
        <v>4</v>
      </c>
      <c r="C66" s="108">
        <v>6</v>
      </c>
      <c r="D66" s="161">
        <v>4</v>
      </c>
      <c r="E66" s="108">
        <v>2</v>
      </c>
      <c r="F66" s="179">
        <v>2.2689999999999998E-2</v>
      </c>
      <c r="G66" s="179">
        <v>2.2689999999999998E-2</v>
      </c>
      <c r="H66" s="179">
        <v>1.1350000000000001E-2</v>
      </c>
      <c r="I66" s="173">
        <v>163.09100000000001</v>
      </c>
      <c r="J66" s="173">
        <v>158.64699999999999</v>
      </c>
      <c r="K66" s="61"/>
    </row>
    <row r="67" spans="1:11" ht="22.5" hidden="1" customHeight="1">
      <c r="A67" s="333" t="s">
        <v>139</v>
      </c>
      <c r="B67" s="356">
        <v>5</v>
      </c>
      <c r="C67" s="108">
        <v>8</v>
      </c>
      <c r="D67" s="161">
        <v>6</v>
      </c>
      <c r="E67" s="108">
        <v>2</v>
      </c>
      <c r="F67" s="179">
        <v>2.835E-2</v>
      </c>
      <c r="G67" s="179">
        <v>3.4020000000000002E-2</v>
      </c>
      <c r="H67" s="179">
        <v>1.1339999999999999E-2</v>
      </c>
      <c r="I67" s="173">
        <v>144.08099999999999</v>
      </c>
      <c r="J67" s="173">
        <v>140.024</v>
      </c>
      <c r="K67" s="61"/>
    </row>
    <row r="68" spans="1:11" ht="23.1" customHeight="1">
      <c r="A68" s="22" t="str">
        <f>治安!A68</f>
        <v>107年</v>
      </c>
      <c r="B68" s="80"/>
      <c r="C68" s="94"/>
      <c r="D68" s="157"/>
      <c r="E68" s="94"/>
      <c r="F68" s="176"/>
      <c r="G68" s="176"/>
      <c r="H68" s="176"/>
      <c r="I68" s="171"/>
      <c r="J68" s="171"/>
      <c r="K68" s="61"/>
    </row>
    <row r="69" spans="1:11" ht="23.1" customHeight="1">
      <c r="A69" s="226" t="s">
        <v>182</v>
      </c>
      <c r="B69" s="80">
        <v>15</v>
      </c>
      <c r="C69" s="94">
        <v>23</v>
      </c>
      <c r="D69" s="157">
        <v>15</v>
      </c>
      <c r="E69" s="94">
        <v>8</v>
      </c>
      <c r="F69" s="176">
        <v>8.5019999999999998E-2</v>
      </c>
      <c r="G69" s="176">
        <v>8.5019999999999998E-2</v>
      </c>
      <c r="H69" s="176">
        <v>4.5339999999999998E-2</v>
      </c>
      <c r="I69" s="171">
        <v>668.05899999999997</v>
      </c>
      <c r="J69" s="171">
        <v>651.14499999999998</v>
      </c>
      <c r="K69" s="61"/>
    </row>
    <row r="70" spans="1:11" ht="23.1" hidden="1" customHeight="1">
      <c r="A70" s="315" t="s">
        <v>165</v>
      </c>
      <c r="B70" s="85">
        <v>4</v>
      </c>
      <c r="C70" s="95">
        <v>4</v>
      </c>
      <c r="D70" s="160">
        <v>4</v>
      </c>
      <c r="E70" s="95">
        <v>0</v>
      </c>
      <c r="F70" s="177">
        <v>2.2669999999999999E-2</v>
      </c>
      <c r="G70" s="177">
        <v>2.2669999999999999E-2</v>
      </c>
      <c r="H70" s="177">
        <v>0</v>
      </c>
      <c r="I70" s="173">
        <v>168.82</v>
      </c>
      <c r="J70" s="173">
        <v>163.93299999999999</v>
      </c>
      <c r="K70" s="61"/>
    </row>
    <row r="71" spans="1:11" ht="23.1" hidden="1" customHeight="1">
      <c r="A71" s="315" t="s">
        <v>129</v>
      </c>
      <c r="B71" s="85">
        <v>3</v>
      </c>
      <c r="C71" s="95">
        <v>4</v>
      </c>
      <c r="D71" s="160">
        <v>3</v>
      </c>
      <c r="E71" s="95">
        <v>1</v>
      </c>
      <c r="F71" s="177">
        <v>1.7000000000000001E-2</v>
      </c>
      <c r="G71" s="177">
        <v>1.7000000000000001E-2</v>
      </c>
      <c r="H71" s="177">
        <v>5.6699999999999997E-3</v>
      </c>
      <c r="I71" s="173">
        <v>129.399</v>
      </c>
      <c r="J71" s="173">
        <v>126.226</v>
      </c>
      <c r="K71" s="61"/>
    </row>
    <row r="72" spans="1:11" ht="23.1" customHeight="1">
      <c r="A72" s="315" t="s">
        <v>130</v>
      </c>
      <c r="B72" s="86">
        <v>4</v>
      </c>
      <c r="C72" s="108">
        <v>11</v>
      </c>
      <c r="D72" s="161">
        <v>4</v>
      </c>
      <c r="E72" s="108">
        <v>7</v>
      </c>
      <c r="F72" s="179">
        <v>2.2669999999999999E-2</v>
      </c>
      <c r="G72" s="179">
        <v>2.2669999999999999E-2</v>
      </c>
      <c r="H72" s="179">
        <v>3.9669999999999997E-2</v>
      </c>
      <c r="I72" s="173">
        <v>198.13300000000001</v>
      </c>
      <c r="J72" s="173">
        <v>193.20400000000001</v>
      </c>
      <c r="K72" s="61"/>
    </row>
    <row r="73" spans="1:11" ht="23.1" customHeight="1">
      <c r="A73" s="315" t="s">
        <v>131</v>
      </c>
      <c r="B73" s="86">
        <v>4</v>
      </c>
      <c r="C73" s="108">
        <v>4</v>
      </c>
      <c r="D73" s="161">
        <v>4</v>
      </c>
      <c r="E73" s="108">
        <v>0</v>
      </c>
      <c r="F73" s="179">
        <v>2.2669999999999999E-2</v>
      </c>
      <c r="G73" s="179">
        <v>2.2669999999999999E-2</v>
      </c>
      <c r="H73" s="179">
        <v>0</v>
      </c>
      <c r="I73" s="173">
        <v>171.70699999999999</v>
      </c>
      <c r="J73" s="173">
        <v>167.78200000000001</v>
      </c>
      <c r="K73" s="61"/>
    </row>
    <row r="74" spans="1:11" ht="23.1" hidden="1" customHeight="1">
      <c r="A74" s="315" t="s">
        <v>132</v>
      </c>
      <c r="B74" s="86"/>
      <c r="C74" s="108"/>
      <c r="D74" s="161"/>
      <c r="E74" s="108"/>
      <c r="F74" s="179"/>
      <c r="G74" s="179"/>
      <c r="H74" s="179"/>
      <c r="I74" s="173"/>
      <c r="J74" s="173"/>
      <c r="K74" s="61"/>
    </row>
    <row r="75" spans="1:11" ht="23.1" hidden="1" customHeight="1">
      <c r="A75" s="315" t="s">
        <v>133</v>
      </c>
      <c r="B75" s="86"/>
      <c r="C75" s="108"/>
      <c r="D75" s="161"/>
      <c r="E75" s="108"/>
      <c r="F75" s="179"/>
      <c r="G75" s="179"/>
      <c r="H75" s="179"/>
      <c r="I75" s="173"/>
      <c r="J75" s="173"/>
      <c r="K75" s="61"/>
    </row>
    <row r="76" spans="1:11" ht="23.1" hidden="1" customHeight="1">
      <c r="A76" s="315" t="s">
        <v>134</v>
      </c>
      <c r="B76" s="86"/>
      <c r="C76" s="108"/>
      <c r="D76" s="161"/>
      <c r="E76" s="108"/>
      <c r="F76" s="179"/>
      <c r="G76" s="179"/>
      <c r="H76" s="179"/>
      <c r="I76" s="173"/>
      <c r="J76" s="173"/>
      <c r="K76" s="61"/>
    </row>
    <row r="77" spans="1:11" ht="23.1" hidden="1" customHeight="1">
      <c r="A77" s="315" t="s">
        <v>135</v>
      </c>
      <c r="B77" s="86"/>
      <c r="C77" s="108"/>
      <c r="D77" s="161"/>
      <c r="E77" s="108"/>
      <c r="F77" s="179"/>
      <c r="G77" s="179"/>
      <c r="H77" s="179"/>
      <c r="I77" s="173"/>
      <c r="J77" s="173"/>
      <c r="K77" s="61"/>
    </row>
    <row r="78" spans="1:11" ht="23.1" hidden="1" customHeight="1">
      <c r="A78" s="315" t="s">
        <v>136</v>
      </c>
      <c r="B78" s="86"/>
      <c r="C78" s="108"/>
      <c r="D78" s="161"/>
      <c r="E78" s="108"/>
      <c r="F78" s="179"/>
      <c r="G78" s="179"/>
      <c r="H78" s="179"/>
      <c r="I78" s="173"/>
      <c r="J78" s="173"/>
      <c r="K78" s="61"/>
    </row>
    <row r="79" spans="1:11" ht="23.1" hidden="1" customHeight="1">
      <c r="A79" s="315" t="s">
        <v>137</v>
      </c>
      <c r="B79" s="86"/>
      <c r="C79" s="108"/>
      <c r="D79" s="161"/>
      <c r="E79" s="108"/>
      <c r="F79" s="179"/>
      <c r="G79" s="179"/>
      <c r="H79" s="179"/>
      <c r="I79" s="173"/>
      <c r="J79" s="173"/>
      <c r="K79" s="61"/>
    </row>
    <row r="80" spans="1:11" ht="23.1" hidden="1" customHeight="1">
      <c r="A80" s="315" t="s">
        <v>138</v>
      </c>
      <c r="B80" s="86"/>
      <c r="C80" s="108"/>
      <c r="D80" s="161"/>
      <c r="E80" s="108"/>
      <c r="F80" s="179"/>
      <c r="G80" s="179"/>
      <c r="H80" s="179"/>
      <c r="I80" s="173"/>
      <c r="J80" s="173"/>
      <c r="K80" s="61"/>
    </row>
    <row r="81" spans="1:13" ht="22.5" hidden="1" customHeight="1">
      <c r="A81" s="315" t="s">
        <v>139</v>
      </c>
      <c r="B81" s="151"/>
      <c r="C81" s="162"/>
      <c r="D81" s="163"/>
      <c r="E81" s="162"/>
      <c r="F81" s="180"/>
      <c r="G81" s="180"/>
      <c r="H81" s="180"/>
      <c r="I81" s="174"/>
      <c r="J81" s="174"/>
      <c r="K81" s="61"/>
    </row>
    <row r="82" spans="1:13" ht="27.95" customHeight="1">
      <c r="A82" s="72" t="s">
        <v>119</v>
      </c>
      <c r="B82" s="459">
        <v>0</v>
      </c>
      <c r="C82" s="164">
        <v>-63.636363636363633</v>
      </c>
      <c r="D82" s="460">
        <v>0</v>
      </c>
      <c r="E82" s="164" t="s">
        <v>78</v>
      </c>
      <c r="F82" s="371">
        <v>0</v>
      </c>
      <c r="G82" s="371">
        <v>0</v>
      </c>
      <c r="H82" s="278" t="s">
        <v>185</v>
      </c>
      <c r="I82" s="175">
        <v>-13.337505614915241</v>
      </c>
      <c r="J82" s="175">
        <v>-13.15811266847477</v>
      </c>
      <c r="K82" s="61"/>
    </row>
    <row r="83" spans="1:13" ht="27.95" customHeight="1">
      <c r="A83" s="72" t="s">
        <v>120</v>
      </c>
      <c r="B83" s="152">
        <v>-42.857142857142854</v>
      </c>
      <c r="C83" s="164">
        <v>-42.857142857142854</v>
      </c>
      <c r="D83" s="165">
        <v>-42.857142857142854</v>
      </c>
      <c r="E83" s="164" t="s">
        <v>78</v>
      </c>
      <c r="F83" s="278">
        <v>-1.7159999999999998E-2</v>
      </c>
      <c r="G83" s="278">
        <v>-1.7159999999999998E-2</v>
      </c>
      <c r="H83" s="278" t="s">
        <v>78</v>
      </c>
      <c r="I83" s="175">
        <v>11.106294041140645</v>
      </c>
      <c r="J83" s="175">
        <v>11.116850777504041</v>
      </c>
      <c r="K83" s="61"/>
    </row>
    <row r="84" spans="1:13" ht="27.95" customHeight="1">
      <c r="A84" s="77" t="s">
        <v>121</v>
      </c>
      <c r="B84" s="152">
        <v>-34.782608695652172</v>
      </c>
      <c r="C84" s="164">
        <v>-17.857142857142858</v>
      </c>
      <c r="D84" s="165">
        <v>-34.782608695652172</v>
      </c>
      <c r="E84" s="164">
        <v>60</v>
      </c>
      <c r="F84" s="278">
        <v>-4.5859999999999998E-2</v>
      </c>
      <c r="G84" s="278">
        <v>-4.5859999999999998E-2</v>
      </c>
      <c r="H84" s="278">
        <v>1.6889999999999999E-2</v>
      </c>
      <c r="I84" s="175">
        <v>4.6022490628904489</v>
      </c>
      <c r="J84" s="175">
        <v>4.477408382003718</v>
      </c>
      <c r="K84" s="61"/>
    </row>
    <row r="85" spans="1:13" s="64" customFormat="1" ht="20.25" customHeight="1">
      <c r="A85" s="63" t="s">
        <v>87</v>
      </c>
      <c r="B85" s="64" t="s">
        <v>122</v>
      </c>
      <c r="F85" s="65"/>
      <c r="G85" s="65"/>
      <c r="H85" s="65"/>
      <c r="L85" s="66"/>
      <c r="M85" s="66"/>
    </row>
    <row r="86" spans="1:13" ht="17.25" customHeight="1"/>
    <row r="87" spans="1:13" ht="20.25" customHeight="1">
      <c r="B87" s="67"/>
      <c r="C87" s="67"/>
      <c r="D87" s="44"/>
      <c r="E87" s="67"/>
      <c r="F87" s="68"/>
      <c r="G87" s="69"/>
      <c r="H87" s="68"/>
      <c r="I87" s="44"/>
      <c r="J87" s="44"/>
    </row>
    <row r="88" spans="1:13">
      <c r="B88" s="20"/>
      <c r="C88" s="20"/>
      <c r="D88" s="30"/>
      <c r="E88" s="20"/>
      <c r="I88" s="44"/>
    </row>
    <row r="89" spans="1:13" ht="16.5">
      <c r="B89" s="25"/>
      <c r="C89" s="25"/>
      <c r="D89" s="25"/>
      <c r="E89" s="25"/>
      <c r="F89" s="25"/>
      <c r="G89" s="25"/>
      <c r="H89" s="25"/>
      <c r="I89" s="25"/>
      <c r="J89" s="25"/>
    </row>
    <row r="90" spans="1:13" ht="16.5">
      <c r="B90" s="25"/>
      <c r="C90" s="25"/>
      <c r="D90" s="25"/>
      <c r="E90" s="25"/>
      <c r="F90" s="25"/>
      <c r="G90" s="25"/>
      <c r="H90" s="25"/>
      <c r="I90" s="25"/>
      <c r="J90" s="25"/>
    </row>
    <row r="91" spans="1:13">
      <c r="B91" s="44"/>
      <c r="C91" s="44"/>
      <c r="D91" s="44"/>
      <c r="E91" s="44"/>
      <c r="F91" s="44"/>
      <c r="G91" s="44"/>
      <c r="H91" s="44"/>
      <c r="I91" s="44"/>
      <c r="J91" s="44"/>
    </row>
    <row r="92" spans="1:13">
      <c r="I92" s="44"/>
      <c r="J92" s="44"/>
    </row>
    <row r="93" spans="1:13">
      <c r="I93" s="44"/>
      <c r="J93" s="44"/>
    </row>
    <row r="94" spans="1:13">
      <c r="I94" s="44"/>
      <c r="J94" s="44"/>
    </row>
    <row r="95" spans="1:13">
      <c r="I95" s="44"/>
      <c r="J95" s="44"/>
    </row>
    <row r="96" spans="1:13">
      <c r="I96" s="44"/>
      <c r="J96" s="44"/>
    </row>
    <row r="97" spans="9:10">
      <c r="I97" s="44"/>
      <c r="J97" s="44"/>
    </row>
  </sheetData>
  <mergeCells count="5">
    <mergeCell ref="I3:J3"/>
    <mergeCell ref="A2:A5"/>
    <mergeCell ref="B2:H2"/>
    <mergeCell ref="C3:E3"/>
    <mergeCell ref="F3:H3"/>
  </mergeCells>
  <phoneticPr fontId="2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"/>
  <sheetViews>
    <sheetView showGridLines="0" topLeftCell="A11" workbookViewId="0">
      <selection activeCell="B82" sqref="B82:I84"/>
    </sheetView>
  </sheetViews>
  <sheetFormatPr defaultColWidth="9.625" defaultRowHeight="15.75"/>
  <cols>
    <col min="1" max="1" width="13.375" style="3" customWidth="1"/>
    <col min="2" max="2" width="13.375" style="2" customWidth="1"/>
    <col min="3" max="3" width="14.5" style="2" customWidth="1"/>
    <col min="4" max="4" width="12" style="2" customWidth="1"/>
    <col min="5" max="5" width="11.5" style="2" customWidth="1"/>
    <col min="6" max="6" width="11" style="2" customWidth="1"/>
    <col min="7" max="7" width="12" style="2" customWidth="1"/>
    <col min="8" max="8" width="12.5" style="2" customWidth="1"/>
    <col min="9" max="9" width="12" style="2" customWidth="1"/>
    <col min="10" max="254" width="9.625" style="2"/>
    <col min="255" max="256" width="13.375" style="2" customWidth="1"/>
    <col min="257" max="257" width="14.5" style="2" customWidth="1"/>
    <col min="258" max="258" width="12" style="2" customWidth="1"/>
    <col min="259" max="259" width="11.5" style="2" customWidth="1"/>
    <col min="260" max="260" width="11" style="2" customWidth="1"/>
    <col min="261" max="261" width="12" style="2" customWidth="1"/>
    <col min="262" max="262" width="15.75" style="2" customWidth="1"/>
    <col min="263" max="263" width="0" style="2" hidden="1" customWidth="1"/>
    <col min="264" max="264" width="10.125" style="2" customWidth="1"/>
    <col min="265" max="265" width="9.625" style="2" customWidth="1"/>
    <col min="266" max="510" width="9.625" style="2"/>
    <col min="511" max="512" width="13.375" style="2" customWidth="1"/>
    <col min="513" max="513" width="14.5" style="2" customWidth="1"/>
    <col min="514" max="514" width="12" style="2" customWidth="1"/>
    <col min="515" max="515" width="11.5" style="2" customWidth="1"/>
    <col min="516" max="516" width="11" style="2" customWidth="1"/>
    <col min="517" max="517" width="12" style="2" customWidth="1"/>
    <col min="518" max="518" width="15.75" style="2" customWidth="1"/>
    <col min="519" max="519" width="0" style="2" hidden="1" customWidth="1"/>
    <col min="520" max="520" width="10.125" style="2" customWidth="1"/>
    <col min="521" max="521" width="9.625" style="2" customWidth="1"/>
    <col min="522" max="766" width="9.625" style="2"/>
    <col min="767" max="768" width="13.375" style="2" customWidth="1"/>
    <col min="769" max="769" width="14.5" style="2" customWidth="1"/>
    <col min="770" max="770" width="12" style="2" customWidth="1"/>
    <col min="771" max="771" width="11.5" style="2" customWidth="1"/>
    <col min="772" max="772" width="11" style="2" customWidth="1"/>
    <col min="773" max="773" width="12" style="2" customWidth="1"/>
    <col min="774" max="774" width="15.75" style="2" customWidth="1"/>
    <col min="775" max="775" width="0" style="2" hidden="1" customWidth="1"/>
    <col min="776" max="776" width="10.125" style="2" customWidth="1"/>
    <col min="777" max="777" width="9.625" style="2" customWidth="1"/>
    <col min="778" max="1022" width="9.625" style="2"/>
    <col min="1023" max="1024" width="13.375" style="2" customWidth="1"/>
    <col min="1025" max="1025" width="14.5" style="2" customWidth="1"/>
    <col min="1026" max="1026" width="12" style="2" customWidth="1"/>
    <col min="1027" max="1027" width="11.5" style="2" customWidth="1"/>
    <col min="1028" max="1028" width="11" style="2" customWidth="1"/>
    <col min="1029" max="1029" width="12" style="2" customWidth="1"/>
    <col min="1030" max="1030" width="15.75" style="2" customWidth="1"/>
    <col min="1031" max="1031" width="0" style="2" hidden="1" customWidth="1"/>
    <col min="1032" max="1032" width="10.125" style="2" customWidth="1"/>
    <col min="1033" max="1033" width="9.625" style="2" customWidth="1"/>
    <col min="1034" max="1278" width="9.625" style="2"/>
    <col min="1279" max="1280" width="13.375" style="2" customWidth="1"/>
    <col min="1281" max="1281" width="14.5" style="2" customWidth="1"/>
    <col min="1282" max="1282" width="12" style="2" customWidth="1"/>
    <col min="1283" max="1283" width="11.5" style="2" customWidth="1"/>
    <col min="1284" max="1284" width="11" style="2" customWidth="1"/>
    <col min="1285" max="1285" width="12" style="2" customWidth="1"/>
    <col min="1286" max="1286" width="15.75" style="2" customWidth="1"/>
    <col min="1287" max="1287" width="0" style="2" hidden="1" customWidth="1"/>
    <col min="1288" max="1288" width="10.125" style="2" customWidth="1"/>
    <col min="1289" max="1289" width="9.625" style="2" customWidth="1"/>
    <col min="1290" max="1534" width="9.625" style="2"/>
    <col min="1535" max="1536" width="13.375" style="2" customWidth="1"/>
    <col min="1537" max="1537" width="14.5" style="2" customWidth="1"/>
    <col min="1538" max="1538" width="12" style="2" customWidth="1"/>
    <col min="1539" max="1539" width="11.5" style="2" customWidth="1"/>
    <col min="1540" max="1540" width="11" style="2" customWidth="1"/>
    <col min="1541" max="1541" width="12" style="2" customWidth="1"/>
    <col min="1542" max="1542" width="15.75" style="2" customWidth="1"/>
    <col min="1543" max="1543" width="0" style="2" hidden="1" customWidth="1"/>
    <col min="1544" max="1544" width="10.125" style="2" customWidth="1"/>
    <col min="1545" max="1545" width="9.625" style="2" customWidth="1"/>
    <col min="1546" max="1790" width="9.625" style="2"/>
    <col min="1791" max="1792" width="13.375" style="2" customWidth="1"/>
    <col min="1793" max="1793" width="14.5" style="2" customWidth="1"/>
    <col min="1794" max="1794" width="12" style="2" customWidth="1"/>
    <col min="1795" max="1795" width="11.5" style="2" customWidth="1"/>
    <col min="1796" max="1796" width="11" style="2" customWidth="1"/>
    <col min="1797" max="1797" width="12" style="2" customWidth="1"/>
    <col min="1798" max="1798" width="15.75" style="2" customWidth="1"/>
    <col min="1799" max="1799" width="0" style="2" hidden="1" customWidth="1"/>
    <col min="1800" max="1800" width="10.125" style="2" customWidth="1"/>
    <col min="1801" max="1801" width="9.625" style="2" customWidth="1"/>
    <col min="1802" max="2046" width="9.625" style="2"/>
    <col min="2047" max="2048" width="13.375" style="2" customWidth="1"/>
    <col min="2049" max="2049" width="14.5" style="2" customWidth="1"/>
    <col min="2050" max="2050" width="12" style="2" customWidth="1"/>
    <col min="2051" max="2051" width="11.5" style="2" customWidth="1"/>
    <col min="2052" max="2052" width="11" style="2" customWidth="1"/>
    <col min="2053" max="2053" width="12" style="2" customWidth="1"/>
    <col min="2054" max="2054" width="15.75" style="2" customWidth="1"/>
    <col min="2055" max="2055" width="0" style="2" hidden="1" customWidth="1"/>
    <col min="2056" max="2056" width="10.125" style="2" customWidth="1"/>
    <col min="2057" max="2057" width="9.625" style="2" customWidth="1"/>
    <col min="2058" max="2302" width="9.625" style="2"/>
    <col min="2303" max="2304" width="13.375" style="2" customWidth="1"/>
    <col min="2305" max="2305" width="14.5" style="2" customWidth="1"/>
    <col min="2306" max="2306" width="12" style="2" customWidth="1"/>
    <col min="2307" max="2307" width="11.5" style="2" customWidth="1"/>
    <col min="2308" max="2308" width="11" style="2" customWidth="1"/>
    <col min="2309" max="2309" width="12" style="2" customWidth="1"/>
    <col min="2310" max="2310" width="15.75" style="2" customWidth="1"/>
    <col min="2311" max="2311" width="0" style="2" hidden="1" customWidth="1"/>
    <col min="2312" max="2312" width="10.125" style="2" customWidth="1"/>
    <col min="2313" max="2313" width="9.625" style="2" customWidth="1"/>
    <col min="2314" max="2558" width="9.625" style="2"/>
    <col min="2559" max="2560" width="13.375" style="2" customWidth="1"/>
    <col min="2561" max="2561" width="14.5" style="2" customWidth="1"/>
    <col min="2562" max="2562" width="12" style="2" customWidth="1"/>
    <col min="2563" max="2563" width="11.5" style="2" customWidth="1"/>
    <col min="2564" max="2564" width="11" style="2" customWidth="1"/>
    <col min="2565" max="2565" width="12" style="2" customWidth="1"/>
    <col min="2566" max="2566" width="15.75" style="2" customWidth="1"/>
    <col min="2567" max="2567" width="0" style="2" hidden="1" customWidth="1"/>
    <col min="2568" max="2568" width="10.125" style="2" customWidth="1"/>
    <col min="2569" max="2569" width="9.625" style="2" customWidth="1"/>
    <col min="2570" max="2814" width="9.625" style="2"/>
    <col min="2815" max="2816" width="13.375" style="2" customWidth="1"/>
    <col min="2817" max="2817" width="14.5" style="2" customWidth="1"/>
    <col min="2818" max="2818" width="12" style="2" customWidth="1"/>
    <col min="2819" max="2819" width="11.5" style="2" customWidth="1"/>
    <col min="2820" max="2820" width="11" style="2" customWidth="1"/>
    <col min="2821" max="2821" width="12" style="2" customWidth="1"/>
    <col min="2822" max="2822" width="15.75" style="2" customWidth="1"/>
    <col min="2823" max="2823" width="0" style="2" hidden="1" customWidth="1"/>
    <col min="2824" max="2824" width="10.125" style="2" customWidth="1"/>
    <col min="2825" max="2825" width="9.625" style="2" customWidth="1"/>
    <col min="2826" max="3070" width="9.625" style="2"/>
    <col min="3071" max="3072" width="13.375" style="2" customWidth="1"/>
    <col min="3073" max="3073" width="14.5" style="2" customWidth="1"/>
    <col min="3074" max="3074" width="12" style="2" customWidth="1"/>
    <col min="3075" max="3075" width="11.5" style="2" customWidth="1"/>
    <col min="3076" max="3076" width="11" style="2" customWidth="1"/>
    <col min="3077" max="3077" width="12" style="2" customWidth="1"/>
    <col min="3078" max="3078" width="15.75" style="2" customWidth="1"/>
    <col min="3079" max="3079" width="0" style="2" hidden="1" customWidth="1"/>
    <col min="3080" max="3080" width="10.125" style="2" customWidth="1"/>
    <col min="3081" max="3081" width="9.625" style="2" customWidth="1"/>
    <col min="3082" max="3326" width="9.625" style="2"/>
    <col min="3327" max="3328" width="13.375" style="2" customWidth="1"/>
    <col min="3329" max="3329" width="14.5" style="2" customWidth="1"/>
    <col min="3330" max="3330" width="12" style="2" customWidth="1"/>
    <col min="3331" max="3331" width="11.5" style="2" customWidth="1"/>
    <col min="3332" max="3332" width="11" style="2" customWidth="1"/>
    <col min="3333" max="3333" width="12" style="2" customWidth="1"/>
    <col min="3334" max="3334" width="15.75" style="2" customWidth="1"/>
    <col min="3335" max="3335" width="0" style="2" hidden="1" customWidth="1"/>
    <col min="3336" max="3336" width="10.125" style="2" customWidth="1"/>
    <col min="3337" max="3337" width="9.625" style="2" customWidth="1"/>
    <col min="3338" max="3582" width="9.625" style="2"/>
    <col min="3583" max="3584" width="13.375" style="2" customWidth="1"/>
    <col min="3585" max="3585" width="14.5" style="2" customWidth="1"/>
    <col min="3586" max="3586" width="12" style="2" customWidth="1"/>
    <col min="3587" max="3587" width="11.5" style="2" customWidth="1"/>
    <col min="3588" max="3588" width="11" style="2" customWidth="1"/>
    <col min="3589" max="3589" width="12" style="2" customWidth="1"/>
    <col min="3590" max="3590" width="15.75" style="2" customWidth="1"/>
    <col min="3591" max="3591" width="0" style="2" hidden="1" customWidth="1"/>
    <col min="3592" max="3592" width="10.125" style="2" customWidth="1"/>
    <col min="3593" max="3593" width="9.625" style="2" customWidth="1"/>
    <col min="3594" max="3838" width="9.625" style="2"/>
    <col min="3839" max="3840" width="13.375" style="2" customWidth="1"/>
    <col min="3841" max="3841" width="14.5" style="2" customWidth="1"/>
    <col min="3842" max="3842" width="12" style="2" customWidth="1"/>
    <col min="3843" max="3843" width="11.5" style="2" customWidth="1"/>
    <col min="3844" max="3844" width="11" style="2" customWidth="1"/>
    <col min="3845" max="3845" width="12" style="2" customWidth="1"/>
    <col min="3846" max="3846" width="15.75" style="2" customWidth="1"/>
    <col min="3847" max="3847" width="0" style="2" hidden="1" customWidth="1"/>
    <col min="3848" max="3848" width="10.125" style="2" customWidth="1"/>
    <col min="3849" max="3849" width="9.625" style="2" customWidth="1"/>
    <col min="3850" max="4094" width="9.625" style="2"/>
    <col min="4095" max="4096" width="13.375" style="2" customWidth="1"/>
    <col min="4097" max="4097" width="14.5" style="2" customWidth="1"/>
    <col min="4098" max="4098" width="12" style="2" customWidth="1"/>
    <col min="4099" max="4099" width="11.5" style="2" customWidth="1"/>
    <col min="4100" max="4100" width="11" style="2" customWidth="1"/>
    <col min="4101" max="4101" width="12" style="2" customWidth="1"/>
    <col min="4102" max="4102" width="15.75" style="2" customWidth="1"/>
    <col min="4103" max="4103" width="0" style="2" hidden="1" customWidth="1"/>
    <col min="4104" max="4104" width="10.125" style="2" customWidth="1"/>
    <col min="4105" max="4105" width="9.625" style="2" customWidth="1"/>
    <col min="4106" max="4350" width="9.625" style="2"/>
    <col min="4351" max="4352" width="13.375" style="2" customWidth="1"/>
    <col min="4353" max="4353" width="14.5" style="2" customWidth="1"/>
    <col min="4354" max="4354" width="12" style="2" customWidth="1"/>
    <col min="4355" max="4355" width="11.5" style="2" customWidth="1"/>
    <col min="4356" max="4356" width="11" style="2" customWidth="1"/>
    <col min="4357" max="4357" width="12" style="2" customWidth="1"/>
    <col min="4358" max="4358" width="15.75" style="2" customWidth="1"/>
    <col min="4359" max="4359" width="0" style="2" hidden="1" customWidth="1"/>
    <col min="4360" max="4360" width="10.125" style="2" customWidth="1"/>
    <col min="4361" max="4361" width="9.625" style="2" customWidth="1"/>
    <col min="4362" max="4606" width="9.625" style="2"/>
    <col min="4607" max="4608" width="13.375" style="2" customWidth="1"/>
    <col min="4609" max="4609" width="14.5" style="2" customWidth="1"/>
    <col min="4610" max="4610" width="12" style="2" customWidth="1"/>
    <col min="4611" max="4611" width="11.5" style="2" customWidth="1"/>
    <col min="4612" max="4612" width="11" style="2" customWidth="1"/>
    <col min="4613" max="4613" width="12" style="2" customWidth="1"/>
    <col min="4614" max="4614" width="15.75" style="2" customWidth="1"/>
    <col min="4615" max="4615" width="0" style="2" hidden="1" customWidth="1"/>
    <col min="4616" max="4616" width="10.125" style="2" customWidth="1"/>
    <col min="4617" max="4617" width="9.625" style="2" customWidth="1"/>
    <col min="4618" max="4862" width="9.625" style="2"/>
    <col min="4863" max="4864" width="13.375" style="2" customWidth="1"/>
    <col min="4865" max="4865" width="14.5" style="2" customWidth="1"/>
    <col min="4866" max="4866" width="12" style="2" customWidth="1"/>
    <col min="4867" max="4867" width="11.5" style="2" customWidth="1"/>
    <col min="4868" max="4868" width="11" style="2" customWidth="1"/>
    <col min="4869" max="4869" width="12" style="2" customWidth="1"/>
    <col min="4870" max="4870" width="15.75" style="2" customWidth="1"/>
    <col min="4871" max="4871" width="0" style="2" hidden="1" customWidth="1"/>
    <col min="4872" max="4872" width="10.125" style="2" customWidth="1"/>
    <col min="4873" max="4873" width="9.625" style="2" customWidth="1"/>
    <col min="4874" max="5118" width="9.625" style="2"/>
    <col min="5119" max="5120" width="13.375" style="2" customWidth="1"/>
    <col min="5121" max="5121" width="14.5" style="2" customWidth="1"/>
    <col min="5122" max="5122" width="12" style="2" customWidth="1"/>
    <col min="5123" max="5123" width="11.5" style="2" customWidth="1"/>
    <col min="5124" max="5124" width="11" style="2" customWidth="1"/>
    <col min="5125" max="5125" width="12" style="2" customWidth="1"/>
    <col min="5126" max="5126" width="15.75" style="2" customWidth="1"/>
    <col min="5127" max="5127" width="0" style="2" hidden="1" customWidth="1"/>
    <col min="5128" max="5128" width="10.125" style="2" customWidth="1"/>
    <col min="5129" max="5129" width="9.625" style="2" customWidth="1"/>
    <col min="5130" max="5374" width="9.625" style="2"/>
    <col min="5375" max="5376" width="13.375" style="2" customWidth="1"/>
    <col min="5377" max="5377" width="14.5" style="2" customWidth="1"/>
    <col min="5378" max="5378" width="12" style="2" customWidth="1"/>
    <col min="5379" max="5379" width="11.5" style="2" customWidth="1"/>
    <col min="5380" max="5380" width="11" style="2" customWidth="1"/>
    <col min="5381" max="5381" width="12" style="2" customWidth="1"/>
    <col min="5382" max="5382" width="15.75" style="2" customWidth="1"/>
    <col min="5383" max="5383" width="0" style="2" hidden="1" customWidth="1"/>
    <col min="5384" max="5384" width="10.125" style="2" customWidth="1"/>
    <col min="5385" max="5385" width="9.625" style="2" customWidth="1"/>
    <col min="5386" max="5630" width="9.625" style="2"/>
    <col min="5631" max="5632" width="13.375" style="2" customWidth="1"/>
    <col min="5633" max="5633" width="14.5" style="2" customWidth="1"/>
    <col min="5634" max="5634" width="12" style="2" customWidth="1"/>
    <col min="5635" max="5635" width="11.5" style="2" customWidth="1"/>
    <col min="5636" max="5636" width="11" style="2" customWidth="1"/>
    <col min="5637" max="5637" width="12" style="2" customWidth="1"/>
    <col min="5638" max="5638" width="15.75" style="2" customWidth="1"/>
    <col min="5639" max="5639" width="0" style="2" hidden="1" customWidth="1"/>
    <col min="5640" max="5640" width="10.125" style="2" customWidth="1"/>
    <col min="5641" max="5641" width="9.625" style="2" customWidth="1"/>
    <col min="5642" max="5886" width="9.625" style="2"/>
    <col min="5887" max="5888" width="13.375" style="2" customWidth="1"/>
    <col min="5889" max="5889" width="14.5" style="2" customWidth="1"/>
    <col min="5890" max="5890" width="12" style="2" customWidth="1"/>
    <col min="5891" max="5891" width="11.5" style="2" customWidth="1"/>
    <col min="5892" max="5892" width="11" style="2" customWidth="1"/>
    <col min="5893" max="5893" width="12" style="2" customWidth="1"/>
    <col min="5894" max="5894" width="15.75" style="2" customWidth="1"/>
    <col min="5895" max="5895" width="0" style="2" hidden="1" customWidth="1"/>
    <col min="5896" max="5896" width="10.125" style="2" customWidth="1"/>
    <col min="5897" max="5897" width="9.625" style="2" customWidth="1"/>
    <col min="5898" max="6142" width="9.625" style="2"/>
    <col min="6143" max="6144" width="13.375" style="2" customWidth="1"/>
    <col min="6145" max="6145" width="14.5" style="2" customWidth="1"/>
    <col min="6146" max="6146" width="12" style="2" customWidth="1"/>
    <col min="6147" max="6147" width="11.5" style="2" customWidth="1"/>
    <col min="6148" max="6148" width="11" style="2" customWidth="1"/>
    <col min="6149" max="6149" width="12" style="2" customWidth="1"/>
    <col min="6150" max="6150" width="15.75" style="2" customWidth="1"/>
    <col min="6151" max="6151" width="0" style="2" hidden="1" customWidth="1"/>
    <col min="6152" max="6152" width="10.125" style="2" customWidth="1"/>
    <col min="6153" max="6153" width="9.625" style="2" customWidth="1"/>
    <col min="6154" max="6398" width="9.625" style="2"/>
    <col min="6399" max="6400" width="13.375" style="2" customWidth="1"/>
    <col min="6401" max="6401" width="14.5" style="2" customWidth="1"/>
    <col min="6402" max="6402" width="12" style="2" customWidth="1"/>
    <col min="6403" max="6403" width="11.5" style="2" customWidth="1"/>
    <col min="6404" max="6404" width="11" style="2" customWidth="1"/>
    <col min="6405" max="6405" width="12" style="2" customWidth="1"/>
    <col min="6406" max="6406" width="15.75" style="2" customWidth="1"/>
    <col min="6407" max="6407" width="0" style="2" hidden="1" customWidth="1"/>
    <col min="6408" max="6408" width="10.125" style="2" customWidth="1"/>
    <col min="6409" max="6409" width="9.625" style="2" customWidth="1"/>
    <col min="6410" max="6654" width="9.625" style="2"/>
    <col min="6655" max="6656" width="13.375" style="2" customWidth="1"/>
    <col min="6657" max="6657" width="14.5" style="2" customWidth="1"/>
    <col min="6658" max="6658" width="12" style="2" customWidth="1"/>
    <col min="6659" max="6659" width="11.5" style="2" customWidth="1"/>
    <col min="6660" max="6660" width="11" style="2" customWidth="1"/>
    <col min="6661" max="6661" width="12" style="2" customWidth="1"/>
    <col min="6662" max="6662" width="15.75" style="2" customWidth="1"/>
    <col min="6663" max="6663" width="0" style="2" hidden="1" customWidth="1"/>
    <col min="6664" max="6664" width="10.125" style="2" customWidth="1"/>
    <col min="6665" max="6665" width="9.625" style="2" customWidth="1"/>
    <col min="6666" max="6910" width="9.625" style="2"/>
    <col min="6911" max="6912" width="13.375" style="2" customWidth="1"/>
    <col min="6913" max="6913" width="14.5" style="2" customWidth="1"/>
    <col min="6914" max="6914" width="12" style="2" customWidth="1"/>
    <col min="6915" max="6915" width="11.5" style="2" customWidth="1"/>
    <col min="6916" max="6916" width="11" style="2" customWidth="1"/>
    <col min="6917" max="6917" width="12" style="2" customWidth="1"/>
    <col min="6918" max="6918" width="15.75" style="2" customWidth="1"/>
    <col min="6919" max="6919" width="0" style="2" hidden="1" customWidth="1"/>
    <col min="6920" max="6920" width="10.125" style="2" customWidth="1"/>
    <col min="6921" max="6921" width="9.625" style="2" customWidth="1"/>
    <col min="6922" max="7166" width="9.625" style="2"/>
    <col min="7167" max="7168" width="13.375" style="2" customWidth="1"/>
    <col min="7169" max="7169" width="14.5" style="2" customWidth="1"/>
    <col min="7170" max="7170" width="12" style="2" customWidth="1"/>
    <col min="7171" max="7171" width="11.5" style="2" customWidth="1"/>
    <col min="7172" max="7172" width="11" style="2" customWidth="1"/>
    <col min="7173" max="7173" width="12" style="2" customWidth="1"/>
    <col min="7174" max="7174" width="15.75" style="2" customWidth="1"/>
    <col min="7175" max="7175" width="0" style="2" hidden="1" customWidth="1"/>
    <col min="7176" max="7176" width="10.125" style="2" customWidth="1"/>
    <col min="7177" max="7177" width="9.625" style="2" customWidth="1"/>
    <col min="7178" max="7422" width="9.625" style="2"/>
    <col min="7423" max="7424" width="13.375" style="2" customWidth="1"/>
    <col min="7425" max="7425" width="14.5" style="2" customWidth="1"/>
    <col min="7426" max="7426" width="12" style="2" customWidth="1"/>
    <col min="7427" max="7427" width="11.5" style="2" customWidth="1"/>
    <col min="7428" max="7428" width="11" style="2" customWidth="1"/>
    <col min="7429" max="7429" width="12" style="2" customWidth="1"/>
    <col min="7430" max="7430" width="15.75" style="2" customWidth="1"/>
    <col min="7431" max="7431" width="0" style="2" hidden="1" customWidth="1"/>
    <col min="7432" max="7432" width="10.125" style="2" customWidth="1"/>
    <col min="7433" max="7433" width="9.625" style="2" customWidth="1"/>
    <col min="7434" max="7678" width="9.625" style="2"/>
    <col min="7679" max="7680" width="13.375" style="2" customWidth="1"/>
    <col min="7681" max="7681" width="14.5" style="2" customWidth="1"/>
    <col min="7682" max="7682" width="12" style="2" customWidth="1"/>
    <col min="7683" max="7683" width="11.5" style="2" customWidth="1"/>
    <col min="7684" max="7684" width="11" style="2" customWidth="1"/>
    <col min="7685" max="7685" width="12" style="2" customWidth="1"/>
    <col min="7686" max="7686" width="15.75" style="2" customWidth="1"/>
    <col min="7687" max="7687" width="0" style="2" hidden="1" customWidth="1"/>
    <col min="7688" max="7688" width="10.125" style="2" customWidth="1"/>
    <col min="7689" max="7689" width="9.625" style="2" customWidth="1"/>
    <col min="7690" max="7934" width="9.625" style="2"/>
    <col min="7935" max="7936" width="13.375" style="2" customWidth="1"/>
    <col min="7937" max="7937" width="14.5" style="2" customWidth="1"/>
    <col min="7938" max="7938" width="12" style="2" customWidth="1"/>
    <col min="7939" max="7939" width="11.5" style="2" customWidth="1"/>
    <col min="7940" max="7940" width="11" style="2" customWidth="1"/>
    <col min="7941" max="7941" width="12" style="2" customWidth="1"/>
    <col min="7942" max="7942" width="15.75" style="2" customWidth="1"/>
    <col min="7943" max="7943" width="0" style="2" hidden="1" customWidth="1"/>
    <col min="7944" max="7944" width="10.125" style="2" customWidth="1"/>
    <col min="7945" max="7945" width="9.625" style="2" customWidth="1"/>
    <col min="7946" max="8190" width="9.625" style="2"/>
    <col min="8191" max="8192" width="13.375" style="2" customWidth="1"/>
    <col min="8193" max="8193" width="14.5" style="2" customWidth="1"/>
    <col min="8194" max="8194" width="12" style="2" customWidth="1"/>
    <col min="8195" max="8195" width="11.5" style="2" customWidth="1"/>
    <col min="8196" max="8196" width="11" style="2" customWidth="1"/>
    <col min="8197" max="8197" width="12" style="2" customWidth="1"/>
    <col min="8198" max="8198" width="15.75" style="2" customWidth="1"/>
    <col min="8199" max="8199" width="0" style="2" hidden="1" customWidth="1"/>
    <col min="8200" max="8200" width="10.125" style="2" customWidth="1"/>
    <col min="8201" max="8201" width="9.625" style="2" customWidth="1"/>
    <col min="8202" max="8446" width="9.625" style="2"/>
    <col min="8447" max="8448" width="13.375" style="2" customWidth="1"/>
    <col min="8449" max="8449" width="14.5" style="2" customWidth="1"/>
    <col min="8450" max="8450" width="12" style="2" customWidth="1"/>
    <col min="8451" max="8451" width="11.5" style="2" customWidth="1"/>
    <col min="8452" max="8452" width="11" style="2" customWidth="1"/>
    <col min="8453" max="8453" width="12" style="2" customWidth="1"/>
    <col min="8454" max="8454" width="15.75" style="2" customWidth="1"/>
    <col min="8455" max="8455" width="0" style="2" hidden="1" customWidth="1"/>
    <col min="8456" max="8456" width="10.125" style="2" customWidth="1"/>
    <col min="8457" max="8457" width="9.625" style="2" customWidth="1"/>
    <col min="8458" max="8702" width="9.625" style="2"/>
    <col min="8703" max="8704" width="13.375" style="2" customWidth="1"/>
    <col min="8705" max="8705" width="14.5" style="2" customWidth="1"/>
    <col min="8706" max="8706" width="12" style="2" customWidth="1"/>
    <col min="8707" max="8707" width="11.5" style="2" customWidth="1"/>
    <col min="8708" max="8708" width="11" style="2" customWidth="1"/>
    <col min="8709" max="8709" width="12" style="2" customWidth="1"/>
    <col min="8710" max="8710" width="15.75" style="2" customWidth="1"/>
    <col min="8711" max="8711" width="0" style="2" hidden="1" customWidth="1"/>
    <col min="8712" max="8712" width="10.125" style="2" customWidth="1"/>
    <col min="8713" max="8713" width="9.625" style="2" customWidth="1"/>
    <col min="8714" max="8958" width="9.625" style="2"/>
    <col min="8959" max="8960" width="13.375" style="2" customWidth="1"/>
    <col min="8961" max="8961" width="14.5" style="2" customWidth="1"/>
    <col min="8962" max="8962" width="12" style="2" customWidth="1"/>
    <col min="8963" max="8963" width="11.5" style="2" customWidth="1"/>
    <col min="8964" max="8964" width="11" style="2" customWidth="1"/>
    <col min="8965" max="8965" width="12" style="2" customWidth="1"/>
    <col min="8966" max="8966" width="15.75" style="2" customWidth="1"/>
    <col min="8967" max="8967" width="0" style="2" hidden="1" customWidth="1"/>
    <col min="8968" max="8968" width="10.125" style="2" customWidth="1"/>
    <col min="8969" max="8969" width="9.625" style="2" customWidth="1"/>
    <col min="8970" max="9214" width="9.625" style="2"/>
    <col min="9215" max="9216" width="13.375" style="2" customWidth="1"/>
    <col min="9217" max="9217" width="14.5" style="2" customWidth="1"/>
    <col min="9218" max="9218" width="12" style="2" customWidth="1"/>
    <col min="9219" max="9219" width="11.5" style="2" customWidth="1"/>
    <col min="9220" max="9220" width="11" style="2" customWidth="1"/>
    <col min="9221" max="9221" width="12" style="2" customWidth="1"/>
    <col min="9222" max="9222" width="15.75" style="2" customWidth="1"/>
    <col min="9223" max="9223" width="0" style="2" hidden="1" customWidth="1"/>
    <col min="9224" max="9224" width="10.125" style="2" customWidth="1"/>
    <col min="9225" max="9225" width="9.625" style="2" customWidth="1"/>
    <col min="9226" max="9470" width="9.625" style="2"/>
    <col min="9471" max="9472" width="13.375" style="2" customWidth="1"/>
    <col min="9473" max="9473" width="14.5" style="2" customWidth="1"/>
    <col min="9474" max="9474" width="12" style="2" customWidth="1"/>
    <col min="9475" max="9475" width="11.5" style="2" customWidth="1"/>
    <col min="9476" max="9476" width="11" style="2" customWidth="1"/>
    <col min="9477" max="9477" width="12" style="2" customWidth="1"/>
    <col min="9478" max="9478" width="15.75" style="2" customWidth="1"/>
    <col min="9479" max="9479" width="0" style="2" hidden="1" customWidth="1"/>
    <col min="9480" max="9480" width="10.125" style="2" customWidth="1"/>
    <col min="9481" max="9481" width="9.625" style="2" customWidth="1"/>
    <col min="9482" max="9726" width="9.625" style="2"/>
    <col min="9727" max="9728" width="13.375" style="2" customWidth="1"/>
    <col min="9729" max="9729" width="14.5" style="2" customWidth="1"/>
    <col min="9730" max="9730" width="12" style="2" customWidth="1"/>
    <col min="9731" max="9731" width="11.5" style="2" customWidth="1"/>
    <col min="9732" max="9732" width="11" style="2" customWidth="1"/>
    <col min="9733" max="9733" width="12" style="2" customWidth="1"/>
    <col min="9734" max="9734" width="15.75" style="2" customWidth="1"/>
    <col min="9735" max="9735" width="0" style="2" hidden="1" customWidth="1"/>
    <col min="9736" max="9736" width="10.125" style="2" customWidth="1"/>
    <col min="9737" max="9737" width="9.625" style="2" customWidth="1"/>
    <col min="9738" max="9982" width="9.625" style="2"/>
    <col min="9983" max="9984" width="13.375" style="2" customWidth="1"/>
    <col min="9985" max="9985" width="14.5" style="2" customWidth="1"/>
    <col min="9986" max="9986" width="12" style="2" customWidth="1"/>
    <col min="9987" max="9987" width="11.5" style="2" customWidth="1"/>
    <col min="9988" max="9988" width="11" style="2" customWidth="1"/>
    <col min="9989" max="9989" width="12" style="2" customWidth="1"/>
    <col min="9990" max="9990" width="15.75" style="2" customWidth="1"/>
    <col min="9991" max="9991" width="0" style="2" hidden="1" customWidth="1"/>
    <col min="9992" max="9992" width="10.125" style="2" customWidth="1"/>
    <col min="9993" max="9993" width="9.625" style="2" customWidth="1"/>
    <col min="9994" max="10238" width="9.625" style="2"/>
    <col min="10239" max="10240" width="13.375" style="2" customWidth="1"/>
    <col min="10241" max="10241" width="14.5" style="2" customWidth="1"/>
    <col min="10242" max="10242" width="12" style="2" customWidth="1"/>
    <col min="10243" max="10243" width="11.5" style="2" customWidth="1"/>
    <col min="10244" max="10244" width="11" style="2" customWidth="1"/>
    <col min="10245" max="10245" width="12" style="2" customWidth="1"/>
    <col min="10246" max="10246" width="15.75" style="2" customWidth="1"/>
    <col min="10247" max="10247" width="0" style="2" hidden="1" customWidth="1"/>
    <col min="10248" max="10248" width="10.125" style="2" customWidth="1"/>
    <col min="10249" max="10249" width="9.625" style="2" customWidth="1"/>
    <col min="10250" max="10494" width="9.625" style="2"/>
    <col min="10495" max="10496" width="13.375" style="2" customWidth="1"/>
    <col min="10497" max="10497" width="14.5" style="2" customWidth="1"/>
    <col min="10498" max="10498" width="12" style="2" customWidth="1"/>
    <col min="10499" max="10499" width="11.5" style="2" customWidth="1"/>
    <col min="10500" max="10500" width="11" style="2" customWidth="1"/>
    <col min="10501" max="10501" width="12" style="2" customWidth="1"/>
    <col min="10502" max="10502" width="15.75" style="2" customWidth="1"/>
    <col min="10503" max="10503" width="0" style="2" hidden="1" customWidth="1"/>
    <col min="10504" max="10504" width="10.125" style="2" customWidth="1"/>
    <col min="10505" max="10505" width="9.625" style="2" customWidth="1"/>
    <col min="10506" max="10750" width="9.625" style="2"/>
    <col min="10751" max="10752" width="13.375" style="2" customWidth="1"/>
    <col min="10753" max="10753" width="14.5" style="2" customWidth="1"/>
    <col min="10754" max="10754" width="12" style="2" customWidth="1"/>
    <col min="10755" max="10755" width="11.5" style="2" customWidth="1"/>
    <col min="10756" max="10756" width="11" style="2" customWidth="1"/>
    <col min="10757" max="10757" width="12" style="2" customWidth="1"/>
    <col min="10758" max="10758" width="15.75" style="2" customWidth="1"/>
    <col min="10759" max="10759" width="0" style="2" hidden="1" customWidth="1"/>
    <col min="10760" max="10760" width="10.125" style="2" customWidth="1"/>
    <col min="10761" max="10761" width="9.625" style="2" customWidth="1"/>
    <col min="10762" max="11006" width="9.625" style="2"/>
    <col min="11007" max="11008" width="13.375" style="2" customWidth="1"/>
    <col min="11009" max="11009" width="14.5" style="2" customWidth="1"/>
    <col min="11010" max="11010" width="12" style="2" customWidth="1"/>
    <col min="11011" max="11011" width="11.5" style="2" customWidth="1"/>
    <col min="11012" max="11012" width="11" style="2" customWidth="1"/>
    <col min="11013" max="11013" width="12" style="2" customWidth="1"/>
    <col min="11014" max="11014" width="15.75" style="2" customWidth="1"/>
    <col min="11015" max="11015" width="0" style="2" hidden="1" customWidth="1"/>
    <col min="11016" max="11016" width="10.125" style="2" customWidth="1"/>
    <col min="11017" max="11017" width="9.625" style="2" customWidth="1"/>
    <col min="11018" max="11262" width="9.625" style="2"/>
    <col min="11263" max="11264" width="13.375" style="2" customWidth="1"/>
    <col min="11265" max="11265" width="14.5" style="2" customWidth="1"/>
    <col min="11266" max="11266" width="12" style="2" customWidth="1"/>
    <col min="11267" max="11267" width="11.5" style="2" customWidth="1"/>
    <col min="11268" max="11268" width="11" style="2" customWidth="1"/>
    <col min="11269" max="11269" width="12" style="2" customWidth="1"/>
    <col min="11270" max="11270" width="15.75" style="2" customWidth="1"/>
    <col min="11271" max="11271" width="0" style="2" hidden="1" customWidth="1"/>
    <col min="11272" max="11272" width="10.125" style="2" customWidth="1"/>
    <col min="11273" max="11273" width="9.625" style="2" customWidth="1"/>
    <col min="11274" max="11518" width="9.625" style="2"/>
    <col min="11519" max="11520" width="13.375" style="2" customWidth="1"/>
    <col min="11521" max="11521" width="14.5" style="2" customWidth="1"/>
    <col min="11522" max="11522" width="12" style="2" customWidth="1"/>
    <col min="11523" max="11523" width="11.5" style="2" customWidth="1"/>
    <col min="11524" max="11524" width="11" style="2" customWidth="1"/>
    <col min="11525" max="11525" width="12" style="2" customWidth="1"/>
    <col min="11526" max="11526" width="15.75" style="2" customWidth="1"/>
    <col min="11527" max="11527" width="0" style="2" hidden="1" customWidth="1"/>
    <col min="11528" max="11528" width="10.125" style="2" customWidth="1"/>
    <col min="11529" max="11529" width="9.625" style="2" customWidth="1"/>
    <col min="11530" max="11774" width="9.625" style="2"/>
    <col min="11775" max="11776" width="13.375" style="2" customWidth="1"/>
    <col min="11777" max="11777" width="14.5" style="2" customWidth="1"/>
    <col min="11778" max="11778" width="12" style="2" customWidth="1"/>
    <col min="11779" max="11779" width="11.5" style="2" customWidth="1"/>
    <col min="11780" max="11780" width="11" style="2" customWidth="1"/>
    <col min="11781" max="11781" width="12" style="2" customWidth="1"/>
    <col min="11782" max="11782" width="15.75" style="2" customWidth="1"/>
    <col min="11783" max="11783" width="0" style="2" hidden="1" customWidth="1"/>
    <col min="11784" max="11784" width="10.125" style="2" customWidth="1"/>
    <col min="11785" max="11785" width="9.625" style="2" customWidth="1"/>
    <col min="11786" max="12030" width="9.625" style="2"/>
    <col min="12031" max="12032" width="13.375" style="2" customWidth="1"/>
    <col min="12033" max="12033" width="14.5" style="2" customWidth="1"/>
    <col min="12034" max="12034" width="12" style="2" customWidth="1"/>
    <col min="12035" max="12035" width="11.5" style="2" customWidth="1"/>
    <col min="12036" max="12036" width="11" style="2" customWidth="1"/>
    <col min="12037" max="12037" width="12" style="2" customWidth="1"/>
    <col min="12038" max="12038" width="15.75" style="2" customWidth="1"/>
    <col min="12039" max="12039" width="0" style="2" hidden="1" customWidth="1"/>
    <col min="12040" max="12040" width="10.125" style="2" customWidth="1"/>
    <col min="12041" max="12041" width="9.625" style="2" customWidth="1"/>
    <col min="12042" max="12286" width="9.625" style="2"/>
    <col min="12287" max="12288" width="13.375" style="2" customWidth="1"/>
    <col min="12289" max="12289" width="14.5" style="2" customWidth="1"/>
    <col min="12290" max="12290" width="12" style="2" customWidth="1"/>
    <col min="12291" max="12291" width="11.5" style="2" customWidth="1"/>
    <col min="12292" max="12292" width="11" style="2" customWidth="1"/>
    <col min="12293" max="12293" width="12" style="2" customWidth="1"/>
    <col min="12294" max="12294" width="15.75" style="2" customWidth="1"/>
    <col min="12295" max="12295" width="0" style="2" hidden="1" customWidth="1"/>
    <col min="12296" max="12296" width="10.125" style="2" customWidth="1"/>
    <col min="12297" max="12297" width="9.625" style="2" customWidth="1"/>
    <col min="12298" max="12542" width="9.625" style="2"/>
    <col min="12543" max="12544" width="13.375" style="2" customWidth="1"/>
    <col min="12545" max="12545" width="14.5" style="2" customWidth="1"/>
    <col min="12546" max="12546" width="12" style="2" customWidth="1"/>
    <col min="12547" max="12547" width="11.5" style="2" customWidth="1"/>
    <col min="12548" max="12548" width="11" style="2" customWidth="1"/>
    <col min="12549" max="12549" width="12" style="2" customWidth="1"/>
    <col min="12550" max="12550" width="15.75" style="2" customWidth="1"/>
    <col min="12551" max="12551" width="0" style="2" hidden="1" customWidth="1"/>
    <col min="12552" max="12552" width="10.125" style="2" customWidth="1"/>
    <col min="12553" max="12553" width="9.625" style="2" customWidth="1"/>
    <col min="12554" max="12798" width="9.625" style="2"/>
    <col min="12799" max="12800" width="13.375" style="2" customWidth="1"/>
    <col min="12801" max="12801" width="14.5" style="2" customWidth="1"/>
    <col min="12802" max="12802" width="12" style="2" customWidth="1"/>
    <col min="12803" max="12803" width="11.5" style="2" customWidth="1"/>
    <col min="12804" max="12804" width="11" style="2" customWidth="1"/>
    <col min="12805" max="12805" width="12" style="2" customWidth="1"/>
    <col min="12806" max="12806" width="15.75" style="2" customWidth="1"/>
    <col min="12807" max="12807" width="0" style="2" hidden="1" customWidth="1"/>
    <col min="12808" max="12808" width="10.125" style="2" customWidth="1"/>
    <col min="12809" max="12809" width="9.625" style="2" customWidth="1"/>
    <col min="12810" max="13054" width="9.625" style="2"/>
    <col min="13055" max="13056" width="13.375" style="2" customWidth="1"/>
    <col min="13057" max="13057" width="14.5" style="2" customWidth="1"/>
    <col min="13058" max="13058" width="12" style="2" customWidth="1"/>
    <col min="13059" max="13059" width="11.5" style="2" customWidth="1"/>
    <col min="13060" max="13060" width="11" style="2" customWidth="1"/>
    <col min="13061" max="13061" width="12" style="2" customWidth="1"/>
    <col min="13062" max="13062" width="15.75" style="2" customWidth="1"/>
    <col min="13063" max="13063" width="0" style="2" hidden="1" customWidth="1"/>
    <col min="13064" max="13064" width="10.125" style="2" customWidth="1"/>
    <col min="13065" max="13065" width="9.625" style="2" customWidth="1"/>
    <col min="13066" max="13310" width="9.625" style="2"/>
    <col min="13311" max="13312" width="13.375" style="2" customWidth="1"/>
    <col min="13313" max="13313" width="14.5" style="2" customWidth="1"/>
    <col min="13314" max="13314" width="12" style="2" customWidth="1"/>
    <col min="13315" max="13315" width="11.5" style="2" customWidth="1"/>
    <col min="13316" max="13316" width="11" style="2" customWidth="1"/>
    <col min="13317" max="13317" width="12" style="2" customWidth="1"/>
    <col min="13318" max="13318" width="15.75" style="2" customWidth="1"/>
    <col min="13319" max="13319" width="0" style="2" hidden="1" customWidth="1"/>
    <col min="13320" max="13320" width="10.125" style="2" customWidth="1"/>
    <col min="13321" max="13321" width="9.625" style="2" customWidth="1"/>
    <col min="13322" max="13566" width="9.625" style="2"/>
    <col min="13567" max="13568" width="13.375" style="2" customWidth="1"/>
    <col min="13569" max="13569" width="14.5" style="2" customWidth="1"/>
    <col min="13570" max="13570" width="12" style="2" customWidth="1"/>
    <col min="13571" max="13571" width="11.5" style="2" customWidth="1"/>
    <col min="13572" max="13572" width="11" style="2" customWidth="1"/>
    <col min="13573" max="13573" width="12" style="2" customWidth="1"/>
    <col min="13574" max="13574" width="15.75" style="2" customWidth="1"/>
    <col min="13575" max="13575" width="0" style="2" hidden="1" customWidth="1"/>
    <col min="13576" max="13576" width="10.125" style="2" customWidth="1"/>
    <col min="13577" max="13577" width="9.625" style="2" customWidth="1"/>
    <col min="13578" max="13822" width="9.625" style="2"/>
    <col min="13823" max="13824" width="13.375" style="2" customWidth="1"/>
    <col min="13825" max="13825" width="14.5" style="2" customWidth="1"/>
    <col min="13826" max="13826" width="12" style="2" customWidth="1"/>
    <col min="13827" max="13827" width="11.5" style="2" customWidth="1"/>
    <col min="13828" max="13828" width="11" style="2" customWidth="1"/>
    <col min="13829" max="13829" width="12" style="2" customWidth="1"/>
    <col min="13830" max="13830" width="15.75" style="2" customWidth="1"/>
    <col min="13831" max="13831" width="0" style="2" hidden="1" customWidth="1"/>
    <col min="13832" max="13832" width="10.125" style="2" customWidth="1"/>
    <col min="13833" max="13833" width="9.625" style="2" customWidth="1"/>
    <col min="13834" max="14078" width="9.625" style="2"/>
    <col min="14079" max="14080" width="13.375" style="2" customWidth="1"/>
    <col min="14081" max="14081" width="14.5" style="2" customWidth="1"/>
    <col min="14082" max="14082" width="12" style="2" customWidth="1"/>
    <col min="14083" max="14083" width="11.5" style="2" customWidth="1"/>
    <col min="14084" max="14084" width="11" style="2" customWidth="1"/>
    <col min="14085" max="14085" width="12" style="2" customWidth="1"/>
    <col min="14086" max="14086" width="15.75" style="2" customWidth="1"/>
    <col min="14087" max="14087" width="0" style="2" hidden="1" customWidth="1"/>
    <col min="14088" max="14088" width="10.125" style="2" customWidth="1"/>
    <col min="14089" max="14089" width="9.625" style="2" customWidth="1"/>
    <col min="14090" max="14334" width="9.625" style="2"/>
    <col min="14335" max="14336" width="13.375" style="2" customWidth="1"/>
    <col min="14337" max="14337" width="14.5" style="2" customWidth="1"/>
    <col min="14338" max="14338" width="12" style="2" customWidth="1"/>
    <col min="14339" max="14339" width="11.5" style="2" customWidth="1"/>
    <col min="14340" max="14340" width="11" style="2" customWidth="1"/>
    <col min="14341" max="14341" width="12" style="2" customWidth="1"/>
    <col min="14342" max="14342" width="15.75" style="2" customWidth="1"/>
    <col min="14343" max="14343" width="0" style="2" hidden="1" customWidth="1"/>
    <col min="14344" max="14344" width="10.125" style="2" customWidth="1"/>
    <col min="14345" max="14345" width="9.625" style="2" customWidth="1"/>
    <col min="14346" max="14590" width="9.625" style="2"/>
    <col min="14591" max="14592" width="13.375" style="2" customWidth="1"/>
    <col min="14593" max="14593" width="14.5" style="2" customWidth="1"/>
    <col min="14594" max="14594" width="12" style="2" customWidth="1"/>
    <col min="14595" max="14595" width="11.5" style="2" customWidth="1"/>
    <col min="14596" max="14596" width="11" style="2" customWidth="1"/>
    <col min="14597" max="14597" width="12" style="2" customWidth="1"/>
    <col min="14598" max="14598" width="15.75" style="2" customWidth="1"/>
    <col min="14599" max="14599" width="0" style="2" hidden="1" customWidth="1"/>
    <col min="14600" max="14600" width="10.125" style="2" customWidth="1"/>
    <col min="14601" max="14601" width="9.625" style="2" customWidth="1"/>
    <col min="14602" max="14846" width="9.625" style="2"/>
    <col min="14847" max="14848" width="13.375" style="2" customWidth="1"/>
    <col min="14849" max="14849" width="14.5" style="2" customWidth="1"/>
    <col min="14850" max="14850" width="12" style="2" customWidth="1"/>
    <col min="14851" max="14851" width="11.5" style="2" customWidth="1"/>
    <col min="14852" max="14852" width="11" style="2" customWidth="1"/>
    <col min="14853" max="14853" width="12" style="2" customWidth="1"/>
    <col min="14854" max="14854" width="15.75" style="2" customWidth="1"/>
    <col min="14855" max="14855" width="0" style="2" hidden="1" customWidth="1"/>
    <col min="14856" max="14856" width="10.125" style="2" customWidth="1"/>
    <col min="14857" max="14857" width="9.625" style="2" customWidth="1"/>
    <col min="14858" max="15102" width="9.625" style="2"/>
    <col min="15103" max="15104" width="13.375" style="2" customWidth="1"/>
    <col min="15105" max="15105" width="14.5" style="2" customWidth="1"/>
    <col min="15106" max="15106" width="12" style="2" customWidth="1"/>
    <col min="15107" max="15107" width="11.5" style="2" customWidth="1"/>
    <col min="15108" max="15108" width="11" style="2" customWidth="1"/>
    <col min="15109" max="15109" width="12" style="2" customWidth="1"/>
    <col min="15110" max="15110" width="15.75" style="2" customWidth="1"/>
    <col min="15111" max="15111" width="0" style="2" hidden="1" customWidth="1"/>
    <col min="15112" max="15112" width="10.125" style="2" customWidth="1"/>
    <col min="15113" max="15113" width="9.625" style="2" customWidth="1"/>
    <col min="15114" max="15358" width="9.625" style="2"/>
    <col min="15359" max="15360" width="13.375" style="2" customWidth="1"/>
    <col min="15361" max="15361" width="14.5" style="2" customWidth="1"/>
    <col min="15362" max="15362" width="12" style="2" customWidth="1"/>
    <col min="15363" max="15363" width="11.5" style="2" customWidth="1"/>
    <col min="15364" max="15364" width="11" style="2" customWidth="1"/>
    <col min="15365" max="15365" width="12" style="2" customWidth="1"/>
    <col min="15366" max="15366" width="15.75" style="2" customWidth="1"/>
    <col min="15367" max="15367" width="0" style="2" hidden="1" customWidth="1"/>
    <col min="15368" max="15368" width="10.125" style="2" customWidth="1"/>
    <col min="15369" max="15369" width="9.625" style="2" customWidth="1"/>
    <col min="15370" max="15614" width="9.625" style="2"/>
    <col min="15615" max="15616" width="13.375" style="2" customWidth="1"/>
    <col min="15617" max="15617" width="14.5" style="2" customWidth="1"/>
    <col min="15618" max="15618" width="12" style="2" customWidth="1"/>
    <col min="15619" max="15619" width="11.5" style="2" customWidth="1"/>
    <col min="15620" max="15620" width="11" style="2" customWidth="1"/>
    <col min="15621" max="15621" width="12" style="2" customWidth="1"/>
    <col min="15622" max="15622" width="15.75" style="2" customWidth="1"/>
    <col min="15623" max="15623" width="0" style="2" hidden="1" customWidth="1"/>
    <col min="15624" max="15624" width="10.125" style="2" customWidth="1"/>
    <col min="15625" max="15625" width="9.625" style="2" customWidth="1"/>
    <col min="15626" max="15870" width="9.625" style="2"/>
    <col min="15871" max="15872" width="13.375" style="2" customWidth="1"/>
    <col min="15873" max="15873" width="14.5" style="2" customWidth="1"/>
    <col min="15874" max="15874" width="12" style="2" customWidth="1"/>
    <col min="15875" max="15875" width="11.5" style="2" customWidth="1"/>
    <col min="15876" max="15876" width="11" style="2" customWidth="1"/>
    <col min="15877" max="15877" width="12" style="2" customWidth="1"/>
    <col min="15878" max="15878" width="15.75" style="2" customWidth="1"/>
    <col min="15879" max="15879" width="0" style="2" hidden="1" customWidth="1"/>
    <col min="15880" max="15880" width="10.125" style="2" customWidth="1"/>
    <col min="15881" max="15881" width="9.625" style="2" customWidth="1"/>
    <col min="15882" max="16126" width="9.625" style="2"/>
    <col min="16127" max="16128" width="13.375" style="2" customWidth="1"/>
    <col min="16129" max="16129" width="14.5" style="2" customWidth="1"/>
    <col min="16130" max="16130" width="12" style="2" customWidth="1"/>
    <col min="16131" max="16131" width="11.5" style="2" customWidth="1"/>
    <col min="16132" max="16132" width="11" style="2" customWidth="1"/>
    <col min="16133" max="16133" width="12" style="2" customWidth="1"/>
    <col min="16134" max="16134" width="15.75" style="2" customWidth="1"/>
    <col min="16135" max="16135" width="0" style="2" hidden="1" customWidth="1"/>
    <col min="16136" max="16136" width="10.125" style="2" customWidth="1"/>
    <col min="16137" max="16137" width="9.625" style="2" customWidth="1"/>
    <col min="16138" max="16384" width="9.625" style="2"/>
  </cols>
  <sheetData>
    <row r="1" spans="1:20" ht="21" customHeight="1">
      <c r="A1" s="4"/>
      <c r="B1" s="50" t="s">
        <v>104</v>
      </c>
    </row>
    <row r="2" spans="1:20" s="19" customFormat="1" ht="19.5" customHeight="1">
      <c r="A2" s="443" t="s">
        <v>81</v>
      </c>
      <c r="B2" s="396" t="s">
        <v>105</v>
      </c>
      <c r="C2" s="397"/>
      <c r="D2" s="397"/>
      <c r="E2" s="398"/>
      <c r="F2" s="451" t="s">
        <v>106</v>
      </c>
      <c r="G2" s="452"/>
      <c r="H2" s="396" t="s">
        <v>175</v>
      </c>
      <c r="I2" s="449"/>
    </row>
    <row r="3" spans="1:20" s="19" customFormat="1" ht="19.5" customHeight="1">
      <c r="A3" s="444"/>
      <c r="B3" s="420" t="s">
        <v>107</v>
      </c>
      <c r="C3" s="453" t="s">
        <v>108</v>
      </c>
      <c r="D3" s="453" t="s">
        <v>109</v>
      </c>
      <c r="E3" s="457" t="s">
        <v>110</v>
      </c>
      <c r="F3" s="418" t="s">
        <v>111</v>
      </c>
      <c r="G3" s="418" t="s">
        <v>112</v>
      </c>
      <c r="H3" s="420" t="s">
        <v>90</v>
      </c>
      <c r="I3" s="455" t="s">
        <v>113</v>
      </c>
    </row>
    <row r="4" spans="1:20" s="19" customFormat="1" ht="19.5" customHeight="1">
      <c r="A4" s="444"/>
      <c r="B4" s="430"/>
      <c r="C4" s="454"/>
      <c r="D4" s="454"/>
      <c r="E4" s="458"/>
      <c r="F4" s="435"/>
      <c r="G4" s="435"/>
      <c r="H4" s="430"/>
      <c r="I4" s="456"/>
    </row>
    <row r="5" spans="1:20" s="17" customFormat="1" ht="21.75" customHeight="1">
      <c r="A5" s="445"/>
      <c r="B5" s="16" t="s">
        <v>68</v>
      </c>
      <c r="C5" s="16" t="s">
        <v>97</v>
      </c>
      <c r="D5" s="16" t="s">
        <v>70</v>
      </c>
      <c r="E5" s="16" t="s">
        <v>114</v>
      </c>
      <c r="F5" s="136" t="s">
        <v>68</v>
      </c>
      <c r="G5" s="136" t="s">
        <v>67</v>
      </c>
      <c r="H5" s="14" t="s">
        <v>68</v>
      </c>
      <c r="I5" s="56" t="s">
        <v>115</v>
      </c>
    </row>
    <row r="6" spans="1:20" s="19" customFormat="1" ht="23.1" hidden="1" customHeight="1">
      <c r="A6" s="272" t="s">
        <v>98</v>
      </c>
      <c r="B6" s="240">
        <v>728</v>
      </c>
      <c r="C6" s="241">
        <v>911.15</v>
      </c>
      <c r="D6" s="241">
        <v>1694</v>
      </c>
      <c r="E6" s="241">
        <v>50.19</v>
      </c>
      <c r="F6" s="242">
        <v>1567</v>
      </c>
      <c r="G6" s="243">
        <v>1935</v>
      </c>
      <c r="H6" s="244">
        <v>572</v>
      </c>
      <c r="I6" s="245">
        <v>733.25</v>
      </c>
    </row>
    <row r="7" spans="1:20" s="19" customFormat="1" ht="23.1" hidden="1" customHeight="1">
      <c r="A7" s="22" t="s">
        <v>159</v>
      </c>
      <c r="B7" s="246">
        <v>756</v>
      </c>
      <c r="C7" s="247">
        <v>240.53</v>
      </c>
      <c r="D7" s="247">
        <v>1743</v>
      </c>
      <c r="E7" s="247">
        <v>42.56</v>
      </c>
      <c r="F7" s="248">
        <v>1325</v>
      </c>
      <c r="G7" s="249">
        <v>1762</v>
      </c>
      <c r="H7" s="82">
        <v>677</v>
      </c>
      <c r="I7" s="250">
        <v>2043.02</v>
      </c>
      <c r="J7" s="34"/>
    </row>
    <row r="8" spans="1:20" ht="23.1" customHeight="1">
      <c r="A8" s="22" t="s">
        <v>160</v>
      </c>
      <c r="B8" s="246">
        <v>1712</v>
      </c>
      <c r="C8" s="247">
        <v>432.21</v>
      </c>
      <c r="D8" s="247">
        <v>1743</v>
      </c>
      <c r="E8" s="247">
        <v>62.15</v>
      </c>
      <c r="F8" s="248">
        <v>1030</v>
      </c>
      <c r="G8" s="249">
        <v>1589</v>
      </c>
      <c r="H8" s="82">
        <v>671</v>
      </c>
      <c r="I8" s="250">
        <v>2508.2199999999998</v>
      </c>
      <c r="J8" s="30"/>
    </row>
    <row r="9" spans="1:20" s="19" customFormat="1" ht="23.1" customHeight="1">
      <c r="A9" s="22" t="s">
        <v>161</v>
      </c>
      <c r="B9" s="246">
        <v>1557</v>
      </c>
      <c r="C9" s="247">
        <v>342.87</v>
      </c>
      <c r="D9" s="247">
        <v>2985</v>
      </c>
      <c r="E9" s="247">
        <v>71.209999999999994</v>
      </c>
      <c r="F9" s="251">
        <v>614</v>
      </c>
      <c r="G9" s="252">
        <v>1324</v>
      </c>
      <c r="H9" s="253">
        <v>722</v>
      </c>
      <c r="I9" s="247">
        <v>1818.21</v>
      </c>
    </row>
    <row r="10" spans="1:20" ht="23.1" customHeight="1">
      <c r="A10" s="22" t="s">
        <v>162</v>
      </c>
      <c r="B10" s="254">
        <v>1605</v>
      </c>
      <c r="C10" s="255">
        <v>669.03</v>
      </c>
      <c r="D10" s="255">
        <v>1136</v>
      </c>
      <c r="E10" s="255">
        <v>78.42</v>
      </c>
      <c r="F10" s="256">
        <v>560</v>
      </c>
      <c r="G10" s="257">
        <v>1669</v>
      </c>
      <c r="H10" s="258">
        <v>897</v>
      </c>
      <c r="I10" s="247">
        <v>1518.93</v>
      </c>
    </row>
    <row r="11" spans="1:20" ht="23.1" customHeight="1">
      <c r="A11" s="22" t="s">
        <v>163</v>
      </c>
      <c r="B11" s="254">
        <v>1577</v>
      </c>
      <c r="C11" s="255">
        <v>807.18799999999999</v>
      </c>
      <c r="D11" s="255">
        <v>485</v>
      </c>
      <c r="E11" s="255">
        <v>99.751000000000005</v>
      </c>
      <c r="F11" s="256">
        <v>561</v>
      </c>
      <c r="G11" s="257">
        <v>1647</v>
      </c>
      <c r="H11" s="258">
        <v>1035</v>
      </c>
      <c r="I11" s="247">
        <v>1020.872703</v>
      </c>
    </row>
    <row r="12" spans="1:20" s="310" customFormat="1" ht="23.1" customHeight="1">
      <c r="A12" s="22" t="s">
        <v>164</v>
      </c>
      <c r="B12" s="255">
        <v>1968</v>
      </c>
      <c r="C12" s="255">
        <v>1095.4839999999999</v>
      </c>
      <c r="D12" s="255">
        <v>2948</v>
      </c>
      <c r="E12" s="255">
        <v>230.90600000000001</v>
      </c>
      <c r="F12" s="261">
        <v>598</v>
      </c>
      <c r="G12" s="262">
        <v>1720</v>
      </c>
      <c r="H12" s="258">
        <v>877</v>
      </c>
      <c r="I12" s="247">
        <v>2200.9598019999999</v>
      </c>
    </row>
    <row r="13" spans="1:20" s="310" customFormat="1" ht="23.1" hidden="1" customHeight="1">
      <c r="A13" s="226" t="str">
        <f>治安!A13</f>
        <v>103年1-11月</v>
      </c>
      <c r="B13" s="259">
        <v>1968</v>
      </c>
      <c r="C13" s="260">
        <v>1095.4839999999999</v>
      </c>
      <c r="D13" s="260">
        <v>2948</v>
      </c>
      <c r="E13" s="260">
        <v>230.90600000000001</v>
      </c>
      <c r="F13" s="261">
        <v>598</v>
      </c>
      <c r="G13" s="262">
        <v>1720</v>
      </c>
      <c r="H13" s="263">
        <v>877</v>
      </c>
      <c r="I13" s="264">
        <v>2200.9598019999999</v>
      </c>
    </row>
    <row r="14" spans="1:20" ht="23.1" hidden="1" customHeight="1">
      <c r="A14" s="315" t="s">
        <v>140</v>
      </c>
      <c r="B14" s="265">
        <v>106</v>
      </c>
      <c r="C14" s="266">
        <v>8.6750000000000007</v>
      </c>
      <c r="D14" s="266">
        <v>85</v>
      </c>
      <c r="E14" s="266">
        <v>4.6230000000000002</v>
      </c>
      <c r="F14" s="267">
        <v>72</v>
      </c>
      <c r="G14" s="268">
        <v>222</v>
      </c>
      <c r="H14" s="269">
        <v>57</v>
      </c>
      <c r="I14" s="270">
        <v>35.393819999999998</v>
      </c>
    </row>
    <row r="15" spans="1:20" ht="23.1" hidden="1" customHeight="1">
      <c r="A15" s="315" t="s">
        <v>141</v>
      </c>
      <c r="B15" s="265">
        <v>79</v>
      </c>
      <c r="C15" s="266">
        <v>12.493</v>
      </c>
      <c r="D15" s="266">
        <v>6</v>
      </c>
      <c r="E15" s="266">
        <v>4.2690000000000001</v>
      </c>
      <c r="F15" s="267">
        <v>42</v>
      </c>
      <c r="G15" s="268">
        <v>154</v>
      </c>
      <c r="H15" s="269">
        <v>47</v>
      </c>
      <c r="I15" s="270">
        <v>48.898356999999997</v>
      </c>
      <c r="M15" s="281"/>
      <c r="N15" s="281"/>
      <c r="O15" s="281"/>
      <c r="P15" s="281"/>
      <c r="Q15" s="281"/>
      <c r="R15" s="281"/>
      <c r="S15" s="281"/>
      <c r="T15" s="281"/>
    </row>
    <row r="16" spans="1:20" ht="23.1" hidden="1" customHeight="1">
      <c r="A16" s="315" t="s">
        <v>142</v>
      </c>
      <c r="B16" s="265">
        <v>101</v>
      </c>
      <c r="C16" s="266">
        <v>337.37700000000001</v>
      </c>
      <c r="D16" s="266">
        <v>781</v>
      </c>
      <c r="E16" s="266">
        <v>45.301000000000002</v>
      </c>
      <c r="F16" s="267">
        <v>36</v>
      </c>
      <c r="G16" s="268">
        <v>126</v>
      </c>
      <c r="H16" s="269">
        <v>54</v>
      </c>
      <c r="I16" s="270">
        <v>72.528514999999999</v>
      </c>
      <c r="M16" s="281"/>
      <c r="N16" s="281"/>
      <c r="O16" s="281"/>
      <c r="P16" s="281"/>
      <c r="Q16" s="281"/>
      <c r="R16" s="281"/>
      <c r="S16" s="281"/>
      <c r="T16" s="281"/>
    </row>
    <row r="17" spans="1:9" ht="23.1" hidden="1" customHeight="1">
      <c r="A17" s="315" t="s">
        <v>143</v>
      </c>
      <c r="B17" s="265">
        <v>125</v>
      </c>
      <c r="C17" s="266">
        <v>149.60900000000001</v>
      </c>
      <c r="D17" s="266">
        <v>34</v>
      </c>
      <c r="E17" s="266">
        <v>85.155000000000001</v>
      </c>
      <c r="F17" s="267">
        <v>32</v>
      </c>
      <c r="G17" s="268">
        <v>100</v>
      </c>
      <c r="H17" s="269">
        <v>85</v>
      </c>
      <c r="I17" s="270">
        <v>63.260339999999999</v>
      </c>
    </row>
    <row r="18" spans="1:9" ht="23.1" hidden="1" customHeight="1">
      <c r="A18" s="315" t="s">
        <v>144</v>
      </c>
      <c r="B18" s="265">
        <v>151</v>
      </c>
      <c r="C18" s="266">
        <v>35.976999999999997</v>
      </c>
      <c r="D18" s="266">
        <v>49</v>
      </c>
      <c r="E18" s="266">
        <v>20.056000000000001</v>
      </c>
      <c r="F18" s="267">
        <v>44</v>
      </c>
      <c r="G18" s="268">
        <v>103</v>
      </c>
      <c r="H18" s="269">
        <v>56</v>
      </c>
      <c r="I18" s="270">
        <v>398.80511999999999</v>
      </c>
    </row>
    <row r="19" spans="1:9" ht="23.1" hidden="1" customHeight="1">
      <c r="A19" s="315" t="s">
        <v>145</v>
      </c>
      <c r="B19" s="265">
        <v>171</v>
      </c>
      <c r="C19" s="266">
        <v>16.242000000000001</v>
      </c>
      <c r="D19" s="266">
        <v>53</v>
      </c>
      <c r="E19" s="266">
        <v>9.7949999999999999</v>
      </c>
      <c r="F19" s="267">
        <v>54</v>
      </c>
      <c r="G19" s="268">
        <v>121</v>
      </c>
      <c r="H19" s="269">
        <v>97</v>
      </c>
      <c r="I19" s="270">
        <v>144.28385</v>
      </c>
    </row>
    <row r="20" spans="1:9" ht="23.1" hidden="1" customHeight="1">
      <c r="A20" s="315" t="s">
        <v>146</v>
      </c>
      <c r="B20" s="265">
        <v>138</v>
      </c>
      <c r="C20" s="266">
        <v>5.4530000000000003</v>
      </c>
      <c r="D20" s="266">
        <v>1356</v>
      </c>
      <c r="E20" s="266">
        <v>7.7149999999999999</v>
      </c>
      <c r="F20" s="267">
        <v>51</v>
      </c>
      <c r="G20" s="268">
        <v>99</v>
      </c>
      <c r="H20" s="269">
        <v>58</v>
      </c>
      <c r="I20" s="270">
        <v>148.040761</v>
      </c>
    </row>
    <row r="21" spans="1:9" ht="23.1" hidden="1" customHeight="1">
      <c r="A21" s="315" t="s">
        <v>151</v>
      </c>
      <c r="B21" s="265">
        <v>128</v>
      </c>
      <c r="C21" s="266">
        <v>4.9020000000000001</v>
      </c>
      <c r="D21" s="266">
        <v>270</v>
      </c>
      <c r="E21" s="266">
        <v>7.7169999999999996</v>
      </c>
      <c r="F21" s="267">
        <v>61</v>
      </c>
      <c r="G21" s="268">
        <v>131</v>
      </c>
      <c r="H21" s="269">
        <v>50</v>
      </c>
      <c r="I21" s="270">
        <v>568.96586300000001</v>
      </c>
    </row>
    <row r="22" spans="1:9" ht="23.1" hidden="1" customHeight="1">
      <c r="A22" s="315" t="s">
        <v>147</v>
      </c>
      <c r="B22" s="265">
        <v>138</v>
      </c>
      <c r="C22" s="266">
        <v>32.944000000000003</v>
      </c>
      <c r="D22" s="266">
        <v>8</v>
      </c>
      <c r="E22" s="266">
        <v>6.3419999999999996</v>
      </c>
      <c r="F22" s="267">
        <v>56</v>
      </c>
      <c r="G22" s="268">
        <v>153</v>
      </c>
      <c r="H22" s="269">
        <v>83</v>
      </c>
      <c r="I22" s="270">
        <v>94.705218000000002</v>
      </c>
    </row>
    <row r="23" spans="1:9" ht="23.1" hidden="1" customHeight="1">
      <c r="A23" s="315" t="s">
        <v>148</v>
      </c>
      <c r="B23" s="265">
        <v>276</v>
      </c>
      <c r="C23" s="266">
        <v>106.733</v>
      </c>
      <c r="D23" s="266">
        <v>170</v>
      </c>
      <c r="E23" s="266">
        <v>15.494999999999999</v>
      </c>
      <c r="F23" s="267">
        <v>53</v>
      </c>
      <c r="G23" s="268">
        <v>120</v>
      </c>
      <c r="H23" s="269">
        <v>120</v>
      </c>
      <c r="I23" s="270">
        <v>503.43714599999998</v>
      </c>
    </row>
    <row r="24" spans="1:9" ht="23.1" hidden="1" customHeight="1">
      <c r="A24" s="315" t="s">
        <v>149</v>
      </c>
      <c r="B24" s="265">
        <v>456</v>
      </c>
      <c r="C24" s="266">
        <v>381.73200000000003</v>
      </c>
      <c r="D24" s="266">
        <v>720</v>
      </c>
      <c r="E24" s="266">
        <v>20.116</v>
      </c>
      <c r="F24" s="267">
        <v>53</v>
      </c>
      <c r="G24" s="268">
        <v>234</v>
      </c>
      <c r="H24" s="269">
        <v>122</v>
      </c>
      <c r="I24" s="270">
        <v>78.171111999999994</v>
      </c>
    </row>
    <row r="25" spans="1:9" ht="23.1" hidden="1" customHeight="1">
      <c r="A25" s="314" t="s">
        <v>150</v>
      </c>
      <c r="B25" s="265">
        <v>99</v>
      </c>
      <c r="C25" s="266">
        <v>3.347</v>
      </c>
      <c r="D25" s="266">
        <v>8</v>
      </c>
      <c r="E25" s="266">
        <v>4.3220000000000001</v>
      </c>
      <c r="F25" s="267">
        <v>44</v>
      </c>
      <c r="G25" s="268">
        <v>157</v>
      </c>
      <c r="H25" s="269">
        <v>48</v>
      </c>
      <c r="I25" s="270">
        <v>44.469700000000003</v>
      </c>
    </row>
    <row r="26" spans="1:9" ht="23.1" customHeight="1">
      <c r="A26" s="22" t="str">
        <f>治安!A26</f>
        <v>104年</v>
      </c>
      <c r="B26" s="254">
        <v>2161</v>
      </c>
      <c r="C26" s="332">
        <v>343.20600000000002</v>
      </c>
      <c r="D26" s="255">
        <v>443</v>
      </c>
      <c r="E26" s="255">
        <v>75.61</v>
      </c>
      <c r="F26" s="256">
        <v>836</v>
      </c>
      <c r="G26" s="257">
        <v>2294</v>
      </c>
      <c r="H26" s="258">
        <v>1461</v>
      </c>
      <c r="I26" s="247">
        <v>4634.9622600000002</v>
      </c>
    </row>
    <row r="27" spans="1:9" ht="23.1" hidden="1" customHeight="1">
      <c r="A27" s="226" t="s">
        <v>173</v>
      </c>
      <c r="B27" s="254">
        <v>1654</v>
      </c>
      <c r="C27" s="340">
        <v>190.80699999999999</v>
      </c>
      <c r="D27" s="340">
        <v>265</v>
      </c>
      <c r="E27" s="340">
        <v>56.697000000000003</v>
      </c>
      <c r="F27" s="256">
        <v>736</v>
      </c>
      <c r="G27" s="257">
        <v>2032</v>
      </c>
      <c r="H27" s="341">
        <v>1157</v>
      </c>
      <c r="I27" s="341">
        <v>4402.0450600000004</v>
      </c>
    </row>
    <row r="28" spans="1:9" ht="23.1" hidden="1" customHeight="1">
      <c r="A28" s="315" t="s">
        <v>165</v>
      </c>
      <c r="B28" s="265">
        <v>89</v>
      </c>
      <c r="C28" s="266">
        <v>7.726</v>
      </c>
      <c r="D28" s="266">
        <v>56</v>
      </c>
      <c r="E28" s="266">
        <v>5.0960000000000001</v>
      </c>
      <c r="F28" s="267">
        <v>94</v>
      </c>
      <c r="G28" s="268">
        <v>192</v>
      </c>
      <c r="H28" s="269">
        <v>86</v>
      </c>
      <c r="I28" s="270">
        <v>80.652420000000006</v>
      </c>
    </row>
    <row r="29" spans="1:9" ht="23.1" hidden="1" customHeight="1">
      <c r="A29" s="315" t="s">
        <v>129</v>
      </c>
      <c r="B29" s="269">
        <v>72</v>
      </c>
      <c r="C29" s="269">
        <v>5.1769999999999996</v>
      </c>
      <c r="D29" s="269">
        <v>19</v>
      </c>
      <c r="E29" s="269">
        <v>3.4420000000000002</v>
      </c>
      <c r="F29" s="267">
        <v>68</v>
      </c>
      <c r="G29" s="268">
        <v>323</v>
      </c>
      <c r="H29" s="279">
        <v>40</v>
      </c>
      <c r="I29" s="280">
        <v>33.026881000000003</v>
      </c>
    </row>
    <row r="30" spans="1:9" ht="21.75" hidden="1" customHeight="1">
      <c r="A30" s="315" t="s">
        <v>130</v>
      </c>
      <c r="B30" s="20">
        <v>136</v>
      </c>
      <c r="C30" s="20">
        <v>43.713000000000001</v>
      </c>
      <c r="D30" s="20">
        <v>21</v>
      </c>
      <c r="E30" s="70">
        <v>12.887</v>
      </c>
      <c r="F30" s="183">
        <v>81</v>
      </c>
      <c r="G30" s="184">
        <v>172</v>
      </c>
      <c r="H30" s="330">
        <v>93</v>
      </c>
      <c r="I30" s="59">
        <v>80.808000000000007</v>
      </c>
    </row>
    <row r="31" spans="1:9" ht="21.75" hidden="1" customHeight="1">
      <c r="A31" s="315" t="s">
        <v>131</v>
      </c>
      <c r="B31" s="20">
        <v>113</v>
      </c>
      <c r="C31" s="20">
        <v>9.6180000000000003</v>
      </c>
      <c r="D31" s="20">
        <v>5</v>
      </c>
      <c r="E31" s="70">
        <v>5.5170000000000003</v>
      </c>
      <c r="F31" s="183">
        <v>66</v>
      </c>
      <c r="G31" s="184">
        <v>180</v>
      </c>
      <c r="H31" s="330">
        <v>120</v>
      </c>
      <c r="I31" s="59">
        <v>109.188</v>
      </c>
    </row>
    <row r="32" spans="1:9" ht="21.75" hidden="1" customHeight="1">
      <c r="A32" s="315" t="s">
        <v>132</v>
      </c>
      <c r="B32" s="20">
        <v>154</v>
      </c>
      <c r="C32" s="20">
        <v>10.067</v>
      </c>
      <c r="D32" s="20">
        <v>14</v>
      </c>
      <c r="E32" s="70">
        <v>4.9779999999999998</v>
      </c>
      <c r="F32" s="183">
        <v>71</v>
      </c>
      <c r="G32" s="184">
        <v>167</v>
      </c>
      <c r="H32" s="225">
        <v>82</v>
      </c>
      <c r="I32" s="59">
        <v>78.370639999999995</v>
      </c>
    </row>
    <row r="33" spans="1:10" ht="21.75" hidden="1" customHeight="1">
      <c r="A33" s="315" t="s">
        <v>133</v>
      </c>
      <c r="B33" s="20">
        <v>236</v>
      </c>
      <c r="C33" s="331">
        <v>20.413</v>
      </c>
      <c r="D33" s="20">
        <v>6</v>
      </c>
      <c r="E33" s="70">
        <v>4.2670000000000003</v>
      </c>
      <c r="F33" s="183">
        <v>77</v>
      </c>
      <c r="G33" s="184">
        <v>185</v>
      </c>
      <c r="H33" s="225">
        <v>189</v>
      </c>
      <c r="I33" s="59">
        <v>3244.0136600000001</v>
      </c>
    </row>
    <row r="34" spans="1:10" ht="21.75" hidden="1" customHeight="1">
      <c r="A34" s="315" t="s">
        <v>134</v>
      </c>
      <c r="B34" s="20">
        <v>236</v>
      </c>
      <c r="C34" s="20">
        <v>13.337999999999999</v>
      </c>
      <c r="D34" s="20">
        <v>8</v>
      </c>
      <c r="E34" s="70">
        <v>6.5</v>
      </c>
      <c r="F34" s="183">
        <v>61</v>
      </c>
      <c r="G34" s="184">
        <v>150</v>
      </c>
      <c r="H34" s="225">
        <v>86</v>
      </c>
      <c r="I34" s="59">
        <v>71.452532000000005</v>
      </c>
    </row>
    <row r="35" spans="1:10" ht="21.75" hidden="1" customHeight="1">
      <c r="A35" s="315" t="s">
        <v>135</v>
      </c>
      <c r="B35" s="20">
        <v>211</v>
      </c>
      <c r="C35" s="20">
        <v>9.0489999999999995</v>
      </c>
      <c r="D35" s="20">
        <v>8</v>
      </c>
      <c r="E35" s="70">
        <v>5.51</v>
      </c>
      <c r="F35" s="183">
        <v>81</v>
      </c>
      <c r="G35" s="184">
        <v>279</v>
      </c>
      <c r="H35" s="225">
        <v>120</v>
      </c>
      <c r="I35" s="59">
        <v>496.38839999999999</v>
      </c>
    </row>
    <row r="36" spans="1:10" ht="21.75" hidden="1" customHeight="1">
      <c r="A36" s="315" t="s">
        <v>136</v>
      </c>
      <c r="B36" s="20">
        <v>178</v>
      </c>
      <c r="C36" s="20">
        <v>8.5459999999999994</v>
      </c>
      <c r="D36" s="20">
        <v>120</v>
      </c>
      <c r="E36" s="70">
        <v>2.5720000000000001</v>
      </c>
      <c r="F36" s="183">
        <v>76</v>
      </c>
      <c r="G36" s="184">
        <v>227</v>
      </c>
      <c r="H36" s="225">
        <v>136</v>
      </c>
      <c r="I36" s="59">
        <v>57.826279</v>
      </c>
    </row>
    <row r="37" spans="1:10" ht="21.75" hidden="1" customHeight="1">
      <c r="A37" s="315" t="s">
        <v>137</v>
      </c>
      <c r="B37" s="20">
        <v>229</v>
      </c>
      <c r="C37" s="20">
        <v>63.16</v>
      </c>
      <c r="D37" s="20">
        <v>8</v>
      </c>
      <c r="E37" s="70">
        <v>5.9279999999999999</v>
      </c>
      <c r="F37" s="183">
        <v>63</v>
      </c>
      <c r="G37" s="184">
        <v>167</v>
      </c>
      <c r="H37" s="225">
        <v>205</v>
      </c>
      <c r="I37" s="59">
        <v>150.31824800000001</v>
      </c>
    </row>
    <row r="38" spans="1:10" ht="21.75" hidden="1" customHeight="1">
      <c r="A38" s="315" t="s">
        <v>138</v>
      </c>
      <c r="B38" s="20">
        <v>281</v>
      </c>
      <c r="C38" s="20">
        <v>59.898000000000003</v>
      </c>
      <c r="D38" s="20">
        <v>117</v>
      </c>
      <c r="E38" s="70">
        <v>8.3350000000000009</v>
      </c>
      <c r="F38" s="183">
        <v>43</v>
      </c>
      <c r="G38" s="184">
        <v>111</v>
      </c>
      <c r="H38" s="225">
        <v>228</v>
      </c>
      <c r="I38" s="59">
        <v>178.6448</v>
      </c>
    </row>
    <row r="39" spans="1:10" ht="21.75" hidden="1" customHeight="1">
      <c r="A39" s="315" t="s">
        <v>139</v>
      </c>
      <c r="B39" s="20">
        <v>226</v>
      </c>
      <c r="C39" s="20">
        <v>92.501000000000005</v>
      </c>
      <c r="D39" s="20">
        <v>61</v>
      </c>
      <c r="E39" s="70">
        <v>10.577999999999999</v>
      </c>
      <c r="F39" s="183">
        <v>55</v>
      </c>
      <c r="G39" s="184">
        <v>141</v>
      </c>
      <c r="H39" s="225">
        <v>76</v>
      </c>
      <c r="I39" s="59">
        <v>54.272399999999998</v>
      </c>
    </row>
    <row r="40" spans="1:10" ht="21.75" customHeight="1">
      <c r="A40" s="22" t="str">
        <f>治安!A40</f>
        <v>105年</v>
      </c>
      <c r="B40" s="20">
        <v>2379</v>
      </c>
      <c r="C40" s="20">
        <v>840.75599999999997</v>
      </c>
      <c r="D40" s="20">
        <v>3857</v>
      </c>
      <c r="E40" s="339">
        <v>81.543999999999997</v>
      </c>
      <c r="F40" s="337">
        <v>734</v>
      </c>
      <c r="G40" s="184">
        <v>1971</v>
      </c>
      <c r="H40" s="258">
        <v>1395</v>
      </c>
      <c r="I40" s="247">
        <v>2308.9956590000002</v>
      </c>
      <c r="J40" s="30"/>
    </row>
    <row r="41" spans="1:10" ht="21.75" hidden="1" customHeight="1">
      <c r="A41" s="226" t="s">
        <v>179</v>
      </c>
      <c r="B41" s="21">
        <v>2379</v>
      </c>
      <c r="C41" s="21">
        <v>840.75599999999997</v>
      </c>
      <c r="D41" s="21">
        <v>3857</v>
      </c>
      <c r="E41" s="342">
        <v>81.543999999999997</v>
      </c>
      <c r="F41" s="343">
        <v>734</v>
      </c>
      <c r="G41" s="344">
        <v>1971</v>
      </c>
      <c r="H41" s="345">
        <v>1395</v>
      </c>
      <c r="I41" s="346">
        <v>2308.9956590000002</v>
      </c>
      <c r="J41" s="30"/>
    </row>
    <row r="42" spans="1:10" ht="23.1" hidden="1" customHeight="1">
      <c r="A42" s="315" t="s">
        <v>165</v>
      </c>
      <c r="B42" s="265">
        <v>320</v>
      </c>
      <c r="C42" s="266">
        <v>362.774</v>
      </c>
      <c r="D42" s="266">
        <v>277</v>
      </c>
      <c r="E42" s="266">
        <v>11.574999999999999</v>
      </c>
      <c r="F42" s="267">
        <v>35</v>
      </c>
      <c r="G42" s="268">
        <v>86</v>
      </c>
      <c r="H42" s="269">
        <v>82</v>
      </c>
      <c r="I42" s="270">
        <v>70.608760000000004</v>
      </c>
    </row>
    <row r="43" spans="1:10" ht="23.1" hidden="1" customHeight="1">
      <c r="A43" s="315" t="s">
        <v>129</v>
      </c>
      <c r="B43" s="269">
        <v>134</v>
      </c>
      <c r="C43" s="269">
        <v>11.75</v>
      </c>
      <c r="D43" s="269">
        <v>0</v>
      </c>
      <c r="E43" s="269">
        <v>1.5580000000000001</v>
      </c>
      <c r="F43" s="267">
        <v>78</v>
      </c>
      <c r="G43" s="268">
        <v>307</v>
      </c>
      <c r="H43" s="279">
        <v>48</v>
      </c>
      <c r="I43" s="280">
        <v>26.079000000000001</v>
      </c>
    </row>
    <row r="44" spans="1:10" ht="21.75" hidden="1" customHeight="1">
      <c r="A44" s="315" t="s">
        <v>130</v>
      </c>
      <c r="B44" s="20">
        <v>163</v>
      </c>
      <c r="C44" s="20">
        <v>6.218</v>
      </c>
      <c r="D44" s="20">
        <v>4</v>
      </c>
      <c r="E44" s="70">
        <v>1.986</v>
      </c>
      <c r="F44" s="183">
        <v>85</v>
      </c>
      <c r="G44" s="184">
        <v>227</v>
      </c>
      <c r="H44" s="330">
        <v>170</v>
      </c>
      <c r="I44" s="59">
        <v>345.51943299999999</v>
      </c>
    </row>
    <row r="45" spans="1:10" ht="21.75" hidden="1" customHeight="1">
      <c r="A45" s="315" t="s">
        <v>131</v>
      </c>
      <c r="B45" s="20">
        <v>165</v>
      </c>
      <c r="C45" s="20">
        <v>5.0019999999999998</v>
      </c>
      <c r="D45" s="20">
        <v>1</v>
      </c>
      <c r="E45" s="70">
        <v>2.41</v>
      </c>
      <c r="F45" s="183">
        <v>54</v>
      </c>
      <c r="G45" s="184">
        <v>134</v>
      </c>
      <c r="H45" s="330">
        <v>159</v>
      </c>
      <c r="I45" s="59">
        <v>180.55234999999999</v>
      </c>
    </row>
    <row r="46" spans="1:10" ht="21.75" hidden="1" customHeight="1">
      <c r="A46" s="315" t="s">
        <v>132</v>
      </c>
      <c r="B46" s="20">
        <v>194</v>
      </c>
      <c r="C46" s="20">
        <v>16.933</v>
      </c>
      <c r="D46" s="20">
        <v>254</v>
      </c>
      <c r="E46" s="70">
        <v>6.383</v>
      </c>
      <c r="F46" s="183">
        <v>64</v>
      </c>
      <c r="G46" s="184">
        <v>151</v>
      </c>
      <c r="H46" s="225">
        <v>138</v>
      </c>
      <c r="I46" s="59">
        <v>140.41763499999999</v>
      </c>
    </row>
    <row r="47" spans="1:10" ht="21.75" hidden="1" customHeight="1">
      <c r="A47" s="315" t="s">
        <v>133</v>
      </c>
      <c r="B47" s="20">
        <v>183</v>
      </c>
      <c r="C47" s="331">
        <v>14.268000000000001</v>
      </c>
      <c r="D47" s="20">
        <v>1161</v>
      </c>
      <c r="E47" s="70">
        <v>4.45</v>
      </c>
      <c r="F47" s="183">
        <v>39</v>
      </c>
      <c r="G47" s="184">
        <v>105</v>
      </c>
      <c r="H47" s="225">
        <v>152</v>
      </c>
      <c r="I47" s="59">
        <v>98.374369999999999</v>
      </c>
    </row>
    <row r="48" spans="1:10" ht="21.75" hidden="1" customHeight="1">
      <c r="A48" s="315" t="s">
        <v>134</v>
      </c>
      <c r="B48" s="20">
        <v>186</v>
      </c>
      <c r="C48" s="20">
        <v>8.2810000000000006</v>
      </c>
      <c r="D48" s="20">
        <v>806</v>
      </c>
      <c r="E48" s="70">
        <v>6.32</v>
      </c>
      <c r="F48" s="183">
        <v>50</v>
      </c>
      <c r="G48" s="184">
        <v>136</v>
      </c>
      <c r="H48" s="225">
        <v>78</v>
      </c>
      <c r="I48" s="59">
        <v>154.38079999999999</v>
      </c>
    </row>
    <row r="49" spans="1:10" ht="21.75" hidden="1" customHeight="1">
      <c r="A49" s="315" t="s">
        <v>135</v>
      </c>
      <c r="B49" s="20">
        <v>200</v>
      </c>
      <c r="C49" s="20">
        <v>4.4160000000000004</v>
      </c>
      <c r="D49" s="20">
        <v>1286</v>
      </c>
      <c r="E49" s="70">
        <v>4.55</v>
      </c>
      <c r="F49" s="183">
        <v>85</v>
      </c>
      <c r="G49" s="184">
        <v>207</v>
      </c>
      <c r="H49" s="225">
        <v>111</v>
      </c>
      <c r="I49" s="59">
        <v>366.87509399999999</v>
      </c>
    </row>
    <row r="50" spans="1:10" ht="21.75" hidden="1" customHeight="1">
      <c r="A50" s="315" t="s">
        <v>136</v>
      </c>
      <c r="B50" s="20">
        <v>176</v>
      </c>
      <c r="C50" s="20">
        <v>163.47300000000001</v>
      </c>
      <c r="D50" s="20">
        <v>2</v>
      </c>
      <c r="E50" s="70">
        <v>5.7720000000000002</v>
      </c>
      <c r="F50" s="183">
        <v>55</v>
      </c>
      <c r="G50" s="184">
        <v>146</v>
      </c>
      <c r="H50" s="225">
        <v>101</v>
      </c>
      <c r="I50" s="59">
        <v>172.1482</v>
      </c>
    </row>
    <row r="51" spans="1:10" ht="21.75" hidden="1" customHeight="1">
      <c r="A51" s="315" t="s">
        <v>137</v>
      </c>
      <c r="B51" s="20">
        <v>192</v>
      </c>
      <c r="C51" s="20">
        <v>10.273</v>
      </c>
      <c r="D51" s="20">
        <v>7</v>
      </c>
      <c r="E51" s="70">
        <v>6.907</v>
      </c>
      <c r="F51" s="183">
        <v>69</v>
      </c>
      <c r="G51" s="184">
        <v>172</v>
      </c>
      <c r="H51" s="225">
        <v>112</v>
      </c>
      <c r="I51" s="59">
        <v>347.52115500000002</v>
      </c>
    </row>
    <row r="52" spans="1:10" ht="21.75" hidden="1" customHeight="1">
      <c r="A52" s="315" t="s">
        <v>138</v>
      </c>
      <c r="B52" s="20">
        <v>237</v>
      </c>
      <c r="C52" s="20">
        <v>28.535</v>
      </c>
      <c r="D52" s="20">
        <v>33</v>
      </c>
      <c r="E52" s="70">
        <v>16.823</v>
      </c>
      <c r="F52" s="183">
        <v>75</v>
      </c>
      <c r="G52" s="184">
        <v>191</v>
      </c>
      <c r="H52" s="59">
        <v>213</v>
      </c>
      <c r="I52" s="59">
        <v>385.43176199999999</v>
      </c>
    </row>
    <row r="53" spans="1:10" ht="21.75" hidden="1" customHeight="1">
      <c r="A53" s="333" t="s">
        <v>139</v>
      </c>
      <c r="B53" s="355">
        <v>229</v>
      </c>
      <c r="C53" s="20">
        <v>208.833</v>
      </c>
      <c r="D53" s="20">
        <v>26</v>
      </c>
      <c r="E53" s="70">
        <v>12.81</v>
      </c>
      <c r="F53" s="183">
        <v>45</v>
      </c>
      <c r="G53" s="337">
        <v>109</v>
      </c>
      <c r="H53" s="354">
        <v>31</v>
      </c>
      <c r="I53" s="59">
        <v>21.0871</v>
      </c>
    </row>
    <row r="54" spans="1:10" ht="21.75" customHeight="1">
      <c r="A54" s="22" t="str">
        <f>治安!A54</f>
        <v>106年</v>
      </c>
      <c r="B54" s="20">
        <v>2747</v>
      </c>
      <c r="C54" s="20">
        <v>203.40799999999999</v>
      </c>
      <c r="D54" s="20">
        <v>937</v>
      </c>
      <c r="E54" s="339">
        <v>108.59</v>
      </c>
      <c r="F54" s="337">
        <v>821</v>
      </c>
      <c r="G54" s="184">
        <v>2180</v>
      </c>
      <c r="H54" s="225">
        <v>1548</v>
      </c>
      <c r="I54" s="338">
        <v>2662.8727079999999</v>
      </c>
      <c r="J54" s="30"/>
    </row>
    <row r="55" spans="1:10" ht="21.75" customHeight="1">
      <c r="A55" s="226" t="s">
        <v>181</v>
      </c>
      <c r="B55" s="21">
        <v>889</v>
      </c>
      <c r="C55" s="21">
        <v>46.146000000000001</v>
      </c>
      <c r="D55" s="21">
        <v>676</v>
      </c>
      <c r="E55" s="342">
        <v>42.965000000000003</v>
      </c>
      <c r="F55" s="343">
        <v>293</v>
      </c>
      <c r="G55" s="344">
        <v>810</v>
      </c>
      <c r="H55" s="345">
        <v>416</v>
      </c>
      <c r="I55" s="346">
        <v>1001.54766</v>
      </c>
      <c r="J55" s="30"/>
    </row>
    <row r="56" spans="1:10" ht="23.1" hidden="1" customHeight="1">
      <c r="A56" s="315" t="s">
        <v>165</v>
      </c>
      <c r="B56" s="265">
        <v>241</v>
      </c>
      <c r="C56" s="266">
        <v>7.0049999999999999</v>
      </c>
      <c r="D56" s="266">
        <v>8</v>
      </c>
      <c r="E56" s="266">
        <v>8.2270000000000003</v>
      </c>
      <c r="F56" s="267">
        <v>83</v>
      </c>
      <c r="G56" s="268">
        <v>307</v>
      </c>
      <c r="H56" s="269">
        <v>101</v>
      </c>
      <c r="I56" s="270">
        <v>207.55045000000001</v>
      </c>
    </row>
    <row r="57" spans="1:10" ht="23.1" hidden="1" customHeight="1">
      <c r="A57" s="315" t="s">
        <v>129</v>
      </c>
      <c r="B57" s="269">
        <v>167</v>
      </c>
      <c r="C57" s="269">
        <v>6.17</v>
      </c>
      <c r="D57" s="269">
        <v>630</v>
      </c>
      <c r="E57" s="269">
        <v>6.2949999999999999</v>
      </c>
      <c r="F57" s="267">
        <v>77</v>
      </c>
      <c r="G57" s="268">
        <v>182</v>
      </c>
      <c r="H57" s="279">
        <v>81</v>
      </c>
      <c r="I57" s="280">
        <v>166.38027099999999</v>
      </c>
    </row>
    <row r="58" spans="1:10" ht="21.75" hidden="1" customHeight="1">
      <c r="A58" s="315" t="s">
        <v>130</v>
      </c>
      <c r="B58" s="20">
        <v>254</v>
      </c>
      <c r="C58" s="20">
        <v>12.839</v>
      </c>
      <c r="D58" s="20">
        <v>34</v>
      </c>
      <c r="E58" s="70">
        <v>14.849</v>
      </c>
      <c r="F58" s="183">
        <v>75</v>
      </c>
      <c r="G58" s="184">
        <v>198</v>
      </c>
      <c r="H58" s="330">
        <v>141</v>
      </c>
      <c r="I58" s="59">
        <v>328.34966400000002</v>
      </c>
    </row>
    <row r="59" spans="1:10" ht="21.75" customHeight="1">
      <c r="A59" s="315" t="s">
        <v>131</v>
      </c>
      <c r="B59" s="20">
        <v>227</v>
      </c>
      <c r="C59" s="20">
        <v>20.132000000000001</v>
      </c>
      <c r="D59" s="20">
        <v>4</v>
      </c>
      <c r="E59" s="70">
        <v>13.593999999999999</v>
      </c>
      <c r="F59" s="183">
        <v>58</v>
      </c>
      <c r="G59" s="184">
        <v>123</v>
      </c>
      <c r="H59" s="330">
        <v>93</v>
      </c>
      <c r="I59" s="59">
        <v>299.26727499999998</v>
      </c>
    </row>
    <row r="60" spans="1:10" ht="21.75" hidden="1" customHeight="1">
      <c r="A60" s="315" t="s">
        <v>132</v>
      </c>
      <c r="B60" s="20">
        <v>276</v>
      </c>
      <c r="C60" s="20">
        <v>16.943999999999999</v>
      </c>
      <c r="D60" s="20">
        <v>13</v>
      </c>
      <c r="E60" s="70">
        <v>13.117000000000001</v>
      </c>
      <c r="F60" s="183">
        <v>75</v>
      </c>
      <c r="G60" s="184">
        <v>218</v>
      </c>
      <c r="H60" s="225">
        <v>129</v>
      </c>
      <c r="I60" s="59">
        <v>205.06301400000001</v>
      </c>
    </row>
    <row r="61" spans="1:10" ht="21.75" hidden="1" customHeight="1">
      <c r="A61" s="315" t="s">
        <v>133</v>
      </c>
      <c r="B61" s="20">
        <v>219</v>
      </c>
      <c r="C61" s="331">
        <v>16.797999999999998</v>
      </c>
      <c r="D61" s="20">
        <v>129</v>
      </c>
      <c r="E61" s="70">
        <v>11.553000000000001</v>
      </c>
      <c r="F61" s="183">
        <v>70</v>
      </c>
      <c r="G61" s="184">
        <v>182</v>
      </c>
      <c r="H61" s="225">
        <v>147</v>
      </c>
      <c r="I61" s="59">
        <v>431.97585600000002</v>
      </c>
    </row>
    <row r="62" spans="1:10" ht="21.75" hidden="1" customHeight="1">
      <c r="A62" s="315" t="s">
        <v>134</v>
      </c>
      <c r="B62" s="20">
        <v>212</v>
      </c>
      <c r="C62" s="20">
        <v>20.204000000000001</v>
      </c>
      <c r="D62" s="20">
        <v>3</v>
      </c>
      <c r="E62" s="70">
        <v>5.3339999999999996</v>
      </c>
      <c r="F62" s="183">
        <v>67</v>
      </c>
      <c r="G62" s="184">
        <v>165</v>
      </c>
      <c r="H62" s="225">
        <v>80</v>
      </c>
      <c r="I62" s="59">
        <v>112.77019799999999</v>
      </c>
    </row>
    <row r="63" spans="1:10" ht="21.75" hidden="1" customHeight="1">
      <c r="A63" s="315" t="s">
        <v>135</v>
      </c>
      <c r="B63" s="20">
        <v>209</v>
      </c>
      <c r="C63" s="20">
        <v>4.9269999999999996</v>
      </c>
      <c r="D63" s="20">
        <v>13</v>
      </c>
      <c r="E63" s="70">
        <v>4.968</v>
      </c>
      <c r="F63" s="183">
        <v>62</v>
      </c>
      <c r="G63" s="184">
        <v>199</v>
      </c>
      <c r="H63" s="225">
        <v>162</v>
      </c>
      <c r="I63" s="59">
        <v>125.23430999999999</v>
      </c>
    </row>
    <row r="64" spans="1:10" ht="21.75" hidden="1" customHeight="1">
      <c r="A64" s="315" t="s">
        <v>136</v>
      </c>
      <c r="B64" s="20">
        <v>226</v>
      </c>
      <c r="C64" s="20">
        <v>8.1050000000000004</v>
      </c>
      <c r="D64" s="20">
        <v>53</v>
      </c>
      <c r="E64" s="70">
        <v>6.1429999999999998</v>
      </c>
      <c r="F64" s="183">
        <v>63</v>
      </c>
      <c r="G64" s="184">
        <v>136</v>
      </c>
      <c r="H64" s="225">
        <v>126</v>
      </c>
      <c r="I64" s="59">
        <v>259.69610299999999</v>
      </c>
    </row>
    <row r="65" spans="1:10" ht="21.75" hidden="1" customHeight="1">
      <c r="A65" s="315" t="s">
        <v>137</v>
      </c>
      <c r="B65" s="20">
        <v>233</v>
      </c>
      <c r="C65" s="20">
        <v>44.418999999999997</v>
      </c>
      <c r="D65" s="20">
        <v>9</v>
      </c>
      <c r="E65" s="70">
        <v>8.1419999999999995</v>
      </c>
      <c r="F65" s="183">
        <v>61</v>
      </c>
      <c r="G65" s="184">
        <v>150</v>
      </c>
      <c r="H65" s="59">
        <v>113</v>
      </c>
      <c r="I65" s="59">
        <v>169.02954500000001</v>
      </c>
    </row>
    <row r="66" spans="1:10" ht="21.75" hidden="1" customHeight="1">
      <c r="A66" s="315" t="s">
        <v>138</v>
      </c>
      <c r="B66" s="20">
        <v>243</v>
      </c>
      <c r="C66" s="20">
        <v>13.004</v>
      </c>
      <c r="D66" s="20">
        <v>26</v>
      </c>
      <c r="E66" s="70">
        <v>8.2449999999999992</v>
      </c>
      <c r="F66" s="183">
        <v>64</v>
      </c>
      <c r="G66" s="184">
        <v>172</v>
      </c>
      <c r="H66" s="59">
        <v>257</v>
      </c>
      <c r="I66" s="59">
        <v>247.461522</v>
      </c>
    </row>
    <row r="67" spans="1:10" ht="21.75" hidden="1" customHeight="1">
      <c r="A67" s="333" t="s">
        <v>139</v>
      </c>
      <c r="B67" s="355">
        <v>240</v>
      </c>
      <c r="C67" s="20">
        <v>32.860999999999997</v>
      </c>
      <c r="D67" s="20">
        <v>15</v>
      </c>
      <c r="E67" s="70">
        <v>8.1229999999999993</v>
      </c>
      <c r="F67" s="183">
        <v>66</v>
      </c>
      <c r="G67" s="337">
        <v>148</v>
      </c>
      <c r="H67" s="354">
        <v>118</v>
      </c>
      <c r="I67" s="59">
        <v>110.0945</v>
      </c>
    </row>
    <row r="68" spans="1:10" ht="21.75" customHeight="1">
      <c r="A68" s="22" t="str">
        <f>治安!A68</f>
        <v>107年</v>
      </c>
      <c r="B68" s="20"/>
      <c r="C68" s="20"/>
      <c r="D68" s="20"/>
      <c r="E68" s="339"/>
      <c r="F68" s="337"/>
      <c r="G68" s="184"/>
      <c r="H68" s="225"/>
      <c r="I68" s="338"/>
      <c r="J68" s="30"/>
    </row>
    <row r="69" spans="1:10" ht="21.75" customHeight="1">
      <c r="A69" s="226" t="s">
        <v>182</v>
      </c>
      <c r="B69" s="21">
        <v>860</v>
      </c>
      <c r="C69" s="21">
        <v>61.55</v>
      </c>
      <c r="D69" s="21">
        <v>81</v>
      </c>
      <c r="E69" s="342">
        <v>22.829000000000001</v>
      </c>
      <c r="F69" s="343">
        <v>292</v>
      </c>
      <c r="G69" s="344">
        <v>680</v>
      </c>
      <c r="H69" s="345">
        <v>421</v>
      </c>
      <c r="I69" s="346">
        <v>596.76043200000004</v>
      </c>
      <c r="J69" s="30"/>
    </row>
    <row r="70" spans="1:10" ht="23.1" hidden="1" customHeight="1">
      <c r="A70" s="315" t="s">
        <v>165</v>
      </c>
      <c r="B70" s="265">
        <v>224</v>
      </c>
      <c r="C70" s="266">
        <v>12.092000000000001</v>
      </c>
      <c r="D70" s="266">
        <v>32</v>
      </c>
      <c r="E70" s="266">
        <v>7.4370000000000003</v>
      </c>
      <c r="F70" s="267">
        <v>68</v>
      </c>
      <c r="G70" s="268">
        <v>134</v>
      </c>
      <c r="H70" s="269">
        <v>105</v>
      </c>
      <c r="I70" s="270">
        <v>145.69130799999999</v>
      </c>
    </row>
    <row r="71" spans="1:10" ht="23.1" hidden="1" customHeight="1">
      <c r="A71" s="315" t="s">
        <v>129</v>
      </c>
      <c r="B71" s="269">
        <v>187</v>
      </c>
      <c r="C71" s="269">
        <v>13.999000000000001</v>
      </c>
      <c r="D71" s="269">
        <v>15</v>
      </c>
      <c r="E71" s="269">
        <v>3.9940000000000002</v>
      </c>
      <c r="F71" s="267">
        <v>77</v>
      </c>
      <c r="G71" s="268">
        <v>241</v>
      </c>
      <c r="H71" s="279">
        <v>92</v>
      </c>
      <c r="I71" s="280">
        <v>117.804957</v>
      </c>
    </row>
    <row r="72" spans="1:10" ht="21.75" customHeight="1">
      <c r="A72" s="315" t="s">
        <v>130</v>
      </c>
      <c r="B72" s="20">
        <v>239</v>
      </c>
      <c r="C72" s="20">
        <v>8.9209999999999994</v>
      </c>
      <c r="D72" s="20">
        <v>27</v>
      </c>
      <c r="E72" s="70">
        <v>5.7439999999999998</v>
      </c>
      <c r="F72" s="183">
        <v>88</v>
      </c>
      <c r="G72" s="184">
        <v>167</v>
      </c>
      <c r="H72" s="330">
        <v>101</v>
      </c>
      <c r="I72" s="59">
        <v>267.350278</v>
      </c>
    </row>
    <row r="73" spans="1:10" ht="21.75" customHeight="1">
      <c r="A73" s="315" t="s">
        <v>131</v>
      </c>
      <c r="B73" s="20">
        <v>210</v>
      </c>
      <c r="C73" s="20">
        <v>26.538</v>
      </c>
      <c r="D73" s="20">
        <v>7</v>
      </c>
      <c r="E73" s="70">
        <v>5.6539999999999999</v>
      </c>
      <c r="F73" s="183">
        <v>59</v>
      </c>
      <c r="G73" s="184">
        <v>138</v>
      </c>
      <c r="H73" s="330">
        <v>123</v>
      </c>
      <c r="I73" s="59">
        <v>65.913888999999998</v>
      </c>
    </row>
    <row r="74" spans="1:10" ht="21.75" hidden="1" customHeight="1">
      <c r="A74" s="315" t="s">
        <v>132</v>
      </c>
      <c r="B74" s="20"/>
      <c r="C74" s="20"/>
      <c r="D74" s="20"/>
      <c r="E74" s="70"/>
      <c r="F74" s="183"/>
      <c r="G74" s="184"/>
      <c r="H74" s="225"/>
      <c r="I74" s="59"/>
    </row>
    <row r="75" spans="1:10" ht="21.75" hidden="1" customHeight="1">
      <c r="A75" s="315" t="s">
        <v>133</v>
      </c>
      <c r="B75" s="20"/>
      <c r="C75" s="331"/>
      <c r="D75" s="20"/>
      <c r="E75" s="70"/>
      <c r="F75" s="183"/>
      <c r="G75" s="184"/>
      <c r="H75" s="225"/>
      <c r="I75" s="59"/>
    </row>
    <row r="76" spans="1:10" ht="21.75" hidden="1" customHeight="1">
      <c r="A76" s="315" t="s">
        <v>134</v>
      </c>
      <c r="B76" s="20"/>
      <c r="C76" s="20"/>
      <c r="D76" s="20"/>
      <c r="E76" s="70"/>
      <c r="F76" s="183"/>
      <c r="G76" s="184"/>
      <c r="H76" s="225"/>
      <c r="I76" s="59"/>
    </row>
    <row r="77" spans="1:10" ht="21.75" hidden="1" customHeight="1">
      <c r="A77" s="315" t="s">
        <v>135</v>
      </c>
      <c r="B77" s="20"/>
      <c r="C77" s="20"/>
      <c r="D77" s="20"/>
      <c r="E77" s="70"/>
      <c r="F77" s="183"/>
      <c r="G77" s="184"/>
      <c r="H77" s="225"/>
      <c r="I77" s="59"/>
    </row>
    <row r="78" spans="1:10" ht="21.75" hidden="1" customHeight="1">
      <c r="A78" s="315" t="s">
        <v>136</v>
      </c>
      <c r="B78" s="20"/>
      <c r="C78" s="20"/>
      <c r="D78" s="20"/>
      <c r="E78" s="70"/>
      <c r="F78" s="183"/>
      <c r="G78" s="184"/>
      <c r="H78" s="225"/>
      <c r="I78" s="59"/>
    </row>
    <row r="79" spans="1:10" ht="21.75" hidden="1" customHeight="1">
      <c r="A79" s="315" t="s">
        <v>137</v>
      </c>
      <c r="B79" s="20"/>
      <c r="C79" s="20"/>
      <c r="D79" s="20"/>
      <c r="E79" s="70"/>
      <c r="F79" s="183"/>
      <c r="G79" s="184"/>
      <c r="H79" s="59"/>
      <c r="I79" s="59"/>
    </row>
    <row r="80" spans="1:10" ht="21.75" hidden="1" customHeight="1">
      <c r="A80" s="315" t="s">
        <v>138</v>
      </c>
      <c r="B80" s="20"/>
      <c r="C80" s="20"/>
      <c r="D80" s="20"/>
      <c r="E80" s="70"/>
      <c r="F80" s="183"/>
      <c r="G80" s="184"/>
      <c r="H80" s="59"/>
      <c r="I80" s="59"/>
    </row>
    <row r="81" spans="1:9" ht="21.75" hidden="1" customHeight="1">
      <c r="A81" s="315" t="s">
        <v>139</v>
      </c>
      <c r="B81" s="37"/>
      <c r="C81" s="37"/>
      <c r="D81" s="37"/>
      <c r="E81" s="71"/>
      <c r="F81" s="181"/>
      <c r="G81" s="182"/>
      <c r="H81" s="224"/>
      <c r="I81" s="59"/>
    </row>
    <row r="82" spans="1:9" ht="27.95" customHeight="1">
      <c r="A82" s="72" t="s">
        <v>119</v>
      </c>
      <c r="B82" s="78">
        <v>-12.133891213389122</v>
      </c>
      <c r="C82" s="78">
        <v>197.47786122631993</v>
      </c>
      <c r="D82" s="152">
        <v>-74.074074074074076</v>
      </c>
      <c r="E82" s="152">
        <v>-1.5668523676880197</v>
      </c>
      <c r="F82" s="103">
        <v>-32.954545454545453</v>
      </c>
      <c r="G82" s="103">
        <v>-17.365269461077844</v>
      </c>
      <c r="H82" s="78">
        <v>21.782178217821784</v>
      </c>
      <c r="I82" s="78">
        <v>-75.345494497671709</v>
      </c>
    </row>
    <row r="83" spans="1:9" ht="27.95" customHeight="1">
      <c r="A83" s="72" t="s">
        <v>120</v>
      </c>
      <c r="B83" s="78">
        <v>-7.4889867841409687</v>
      </c>
      <c r="C83" s="78">
        <v>31.819988078680701</v>
      </c>
      <c r="D83" s="152">
        <v>75</v>
      </c>
      <c r="E83" s="152">
        <v>-58.408121229954389</v>
      </c>
      <c r="F83" s="103">
        <v>1.7241379310344827</v>
      </c>
      <c r="G83" s="103">
        <v>12.195121951219512</v>
      </c>
      <c r="H83" s="78">
        <v>32.258064516129032</v>
      </c>
      <c r="I83" s="78">
        <v>-77.974909217855512</v>
      </c>
    </row>
    <row r="84" spans="1:9" ht="27.95" customHeight="1">
      <c r="A84" s="77" t="s">
        <v>121</v>
      </c>
      <c r="B84" s="78">
        <v>-3.2620922384701911</v>
      </c>
      <c r="C84" s="78">
        <v>33.381008104711121</v>
      </c>
      <c r="D84" s="152">
        <v>-88.017751479289942</v>
      </c>
      <c r="E84" s="152">
        <v>-46.866053764692197</v>
      </c>
      <c r="F84" s="103">
        <v>-0.34129692832764508</v>
      </c>
      <c r="G84" s="103">
        <v>-16.049382716049383</v>
      </c>
      <c r="H84" s="78">
        <v>1.2019230769230771</v>
      </c>
      <c r="I84" s="78">
        <v>-40.416172306767699</v>
      </c>
    </row>
  </sheetData>
  <mergeCells count="12">
    <mergeCell ref="H2:I2"/>
    <mergeCell ref="F2:G2"/>
    <mergeCell ref="A2:A5"/>
    <mergeCell ref="B2:E2"/>
    <mergeCell ref="B3:B4"/>
    <mergeCell ref="C3:C4"/>
    <mergeCell ref="D3:D4"/>
    <mergeCell ref="H3:H4"/>
    <mergeCell ref="I3:I4"/>
    <mergeCell ref="G3:G4"/>
    <mergeCell ref="F3:F4"/>
    <mergeCell ref="E3:E4"/>
  </mergeCells>
  <phoneticPr fontId="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治安</vt:lpstr>
      <vt:lpstr>交通</vt:lpstr>
      <vt:lpstr>集會遊行、社維、經濟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總局統計室蕭立君</dc:creator>
  <cp:lastModifiedBy>總局統計室楊雅琰</cp:lastModifiedBy>
  <cp:lastPrinted>2016-02-22T08:37:39Z</cp:lastPrinted>
  <dcterms:created xsi:type="dcterms:W3CDTF">2014-03-19T01:47:05Z</dcterms:created>
  <dcterms:modified xsi:type="dcterms:W3CDTF">2018-05-22T01:12:46Z</dcterms:modified>
</cp:coreProperties>
</file>