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tabRatio="601" activeTab="0"/>
  </bookViews>
  <sheets>
    <sheet name="文化活動" sheetId="1" r:id="rId1"/>
  </sheets>
  <definedNames>
    <definedName name="_xlnm.Print_Area" localSheetId="0">'文化活動'!$A$1:$N$25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6" authorId="0">
      <text>
        <r>
          <rPr>
            <b/>
            <sz val="9"/>
            <rFont val="新細明體"/>
            <family val="1"/>
          </rPr>
          <t>含三館展覽以及會本部客家文化藝廊展覽，一天算一場</t>
        </r>
      </text>
    </comment>
    <comment ref="E6" authorId="0">
      <text>
        <r>
          <rPr>
            <b/>
            <sz val="9"/>
            <rFont val="新細明體"/>
            <family val="1"/>
          </rPr>
          <t>一天算一場，含山歌節，北館擴館系列活動，藝中特展系列活動以及文化節成果展示等</t>
        </r>
      </text>
    </comment>
    <comment ref="M6" authorId="0">
      <text>
        <r>
          <rPr>
            <b/>
            <sz val="9"/>
            <rFont val="新細明體"/>
            <family val="1"/>
          </rPr>
          <t>含各種師資人才培訓，文化節客家書院等研習類活動</t>
        </r>
      </text>
    </comment>
  </commentList>
</comments>
</file>

<file path=xl/sharedStrings.xml><?xml version="1.0" encoding="utf-8"?>
<sst xmlns="http://schemas.openxmlformats.org/spreadsheetml/2006/main" count="50" uniqueCount="42">
  <si>
    <t>公開類</t>
  </si>
  <si>
    <t>編製機關</t>
  </si>
  <si>
    <t>年　報</t>
  </si>
  <si>
    <t>表　　號</t>
  </si>
  <si>
    <t>總計</t>
  </si>
  <si>
    <t>填表</t>
  </si>
  <si>
    <t>審核</t>
  </si>
  <si>
    <t>主辦業務人員</t>
  </si>
  <si>
    <t>主辦統計人員</t>
  </si>
  <si>
    <t>機關長官</t>
  </si>
  <si>
    <t>1537-02-01</t>
  </si>
  <si>
    <t>客家事務委員會</t>
  </si>
  <si>
    <t>場　次</t>
  </si>
  <si>
    <t>參與人次</t>
  </si>
  <si>
    <t>單位：場次；人次</t>
  </si>
  <si>
    <t>次年二月底前填報</t>
  </si>
  <si>
    <t>演出活動</t>
  </si>
  <si>
    <t>展覽活動</t>
  </si>
  <si>
    <t>研 討 會</t>
  </si>
  <si>
    <t>民俗信仰活動</t>
  </si>
  <si>
    <t>場　次</t>
  </si>
  <si>
    <t>參與人次</t>
  </si>
  <si>
    <t>一　　月</t>
  </si>
  <si>
    <t>二　　月</t>
  </si>
  <si>
    <t>三　　月</t>
  </si>
  <si>
    <t>四　　月</t>
  </si>
  <si>
    <t>五　　月</t>
  </si>
  <si>
    <t>六　　月</t>
  </si>
  <si>
    <t>七　　月</t>
  </si>
  <si>
    <t>八　　月</t>
  </si>
  <si>
    <t>九　　月</t>
  </si>
  <si>
    <t>十　　月</t>
  </si>
  <si>
    <t>總      計</t>
  </si>
  <si>
    <r>
      <t xml:space="preserve">     </t>
    </r>
    <r>
      <rPr>
        <sz val="14"/>
        <rFont val="雅真中楷"/>
        <family val="3"/>
      </rPr>
      <t>十</t>
    </r>
    <r>
      <rPr>
        <sz val="14"/>
        <rFont val="Times New Roman"/>
        <family val="1"/>
      </rPr>
      <t xml:space="preserve">  </t>
    </r>
    <r>
      <rPr>
        <sz val="14"/>
        <rFont val="雅真中楷"/>
        <family val="3"/>
      </rPr>
      <t>一</t>
    </r>
    <r>
      <rPr>
        <sz val="14"/>
        <rFont val="Times New Roman"/>
        <family val="1"/>
      </rPr>
      <t xml:space="preserve">  </t>
    </r>
    <r>
      <rPr>
        <sz val="14"/>
        <rFont val="雅真中楷"/>
        <family val="3"/>
      </rPr>
      <t>月</t>
    </r>
  </si>
  <si>
    <r>
      <t xml:space="preserve">     </t>
    </r>
    <r>
      <rPr>
        <sz val="14"/>
        <rFont val="雅真中楷"/>
        <family val="3"/>
      </rPr>
      <t>十</t>
    </r>
    <r>
      <rPr>
        <sz val="14"/>
        <rFont val="Times New Roman"/>
        <family val="1"/>
      </rPr>
      <t xml:space="preserve">  </t>
    </r>
    <r>
      <rPr>
        <sz val="14"/>
        <rFont val="雅真中楷"/>
        <family val="3"/>
      </rPr>
      <t>二</t>
    </r>
    <r>
      <rPr>
        <sz val="14"/>
        <rFont val="Times New Roman"/>
        <family val="1"/>
      </rPr>
      <t xml:space="preserve">  </t>
    </r>
    <r>
      <rPr>
        <sz val="14"/>
        <rFont val="雅真中楷"/>
        <family val="3"/>
      </rPr>
      <t>月</t>
    </r>
  </si>
  <si>
    <r>
      <t>其</t>
    </r>
    <r>
      <rPr>
        <sz val="14"/>
        <rFont val="Times New Roman"/>
        <family val="1"/>
      </rPr>
      <t xml:space="preserve">    </t>
    </r>
    <r>
      <rPr>
        <sz val="14"/>
        <rFont val="雅真中楷"/>
        <family val="3"/>
      </rPr>
      <t>他</t>
    </r>
  </si>
  <si>
    <r>
      <t>月</t>
    </r>
    <r>
      <rPr>
        <sz val="14"/>
        <rFont val="Times New Roman"/>
        <family val="1"/>
      </rPr>
      <t xml:space="preserve">    </t>
    </r>
    <r>
      <rPr>
        <sz val="14"/>
        <rFont val="雅真中楷"/>
        <family val="3"/>
      </rPr>
      <t>別</t>
    </r>
  </si>
  <si>
    <t>臺北市政府客家事務委員會辦理文化活動統計</t>
  </si>
  <si>
    <t>資料來源：本會第二組彙整第一組及第二組資料編製。</t>
  </si>
  <si>
    <t>編製說明：本表填造一式四份，一份送本府主計處，一份送本會會計室，一份送本會第一組，一份自存。</t>
  </si>
  <si>
    <r>
      <t>中華民國　97   年</t>
    </r>
  </si>
  <si>
    <t>中華民國 98年 02 月21日編製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</si>
</sst>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_);[Red]\(0.0\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-* #,##0.0_-;\-* #,##0.0_-;_-* &quot;-&quot;??_-;_-@_-"/>
    <numFmt numFmtId="197" formatCode="_-* #,##0_-;\-* #,##0_-;_-* &quot;-&quot;??_-;_-@_-"/>
    <numFmt numFmtId="198" formatCode="#,##0_ "/>
    <numFmt numFmtId="199" formatCode="&quot;$&quot;#,##0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sz val="9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雅真中楷"/>
      <family val="3"/>
    </font>
    <font>
      <sz val="10"/>
      <name val="雅真中楷"/>
      <family val="3"/>
    </font>
    <font>
      <u val="single"/>
      <sz val="12"/>
      <color indexed="36"/>
      <name val="新細明體"/>
      <family val="1"/>
    </font>
    <font>
      <sz val="14"/>
      <name val="雅真中楷"/>
      <family val="3"/>
    </font>
    <font>
      <b/>
      <sz val="18"/>
      <name val="雅真中楷"/>
      <family val="3"/>
    </font>
    <font>
      <b/>
      <sz val="9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8" fillId="0" borderId="1" xfId="16" applyFont="1" applyBorder="1" applyAlignment="1">
      <alignment horizontal="center" vertical="center" wrapText="1"/>
      <protection/>
    </xf>
    <xf numFmtId="0" fontId="8" fillId="0" borderId="0" xfId="16" applyFont="1" applyBorder="1" applyAlignment="1">
      <alignment horizontal="center" vertical="center" wrapText="1"/>
      <protection/>
    </xf>
    <xf numFmtId="0" fontId="10" fillId="0" borderId="0" xfId="16" applyFont="1" applyBorder="1" applyAlignment="1">
      <alignment horizontal="center" vertical="center" wrapText="1"/>
      <protection/>
    </xf>
    <xf numFmtId="0" fontId="10" fillId="0" borderId="0" xfId="16" applyFont="1" applyAlignment="1">
      <alignment horizontal="justify" wrapText="1"/>
      <protection/>
    </xf>
    <xf numFmtId="0" fontId="10" fillId="0" borderId="0" xfId="16" applyFont="1">
      <alignment/>
      <protection/>
    </xf>
    <xf numFmtId="0" fontId="8" fillId="0" borderId="2" xfId="16" applyFont="1" applyBorder="1" applyAlignment="1">
      <alignment horizontal="left" vertical="center"/>
      <protection/>
    </xf>
    <xf numFmtId="0" fontId="8" fillId="0" borderId="3" xfId="16" applyFont="1" applyBorder="1" applyAlignment="1">
      <alignment horizontal="center" vertical="center" wrapText="1"/>
      <protection/>
    </xf>
    <xf numFmtId="0" fontId="10" fillId="0" borderId="3" xfId="16" applyFont="1" applyBorder="1" applyAlignment="1">
      <alignment horizontal="center" vertical="center" wrapText="1"/>
      <protection/>
    </xf>
    <xf numFmtId="0" fontId="10" fillId="0" borderId="3" xfId="16" applyFont="1" applyBorder="1" applyAlignment="1">
      <alignment horizontal="justify" vertical="center" wrapText="1"/>
      <protection/>
    </xf>
    <xf numFmtId="0" fontId="10" fillId="0" borderId="3" xfId="16" applyFont="1" applyBorder="1" applyAlignment="1">
      <alignment horizontal="center" wrapText="1"/>
      <protection/>
    </xf>
    <xf numFmtId="0" fontId="10" fillId="0" borderId="3" xfId="16" applyFont="1" applyBorder="1" applyAlignment="1">
      <alignment vertical="center"/>
      <protection/>
    </xf>
    <xf numFmtId="0" fontId="10" fillId="0" borderId="4" xfId="16" applyFont="1" applyBorder="1" applyAlignment="1">
      <alignment vertical="center"/>
      <protection/>
    </xf>
    <xf numFmtId="0" fontId="10" fillId="0" borderId="0" xfId="16" applyFont="1" applyAlignment="1">
      <alignment vertical="center"/>
      <protection/>
    </xf>
    <xf numFmtId="0" fontId="7" fillId="0" borderId="0" xfId="16" applyFont="1">
      <alignment/>
      <protection/>
    </xf>
    <xf numFmtId="0" fontId="7" fillId="0" borderId="3" xfId="16" applyFont="1" applyBorder="1" applyAlignment="1">
      <alignment horizontal="right" wrapText="1"/>
      <protection/>
    </xf>
    <xf numFmtId="0" fontId="7" fillId="0" borderId="3" xfId="16" applyFont="1" applyBorder="1" applyAlignment="1">
      <alignment horizontal="center"/>
      <protection/>
    </xf>
    <xf numFmtId="0" fontId="10" fillId="0" borderId="0" xfId="16" applyFont="1" applyAlignment="1">
      <alignment horizontal="center" vertical="center"/>
      <protection/>
    </xf>
    <xf numFmtId="0" fontId="8" fillId="0" borderId="5" xfId="16" applyFont="1" applyBorder="1" applyAlignment="1">
      <alignment horizontal="center" vertical="center" wrapText="1"/>
      <protection/>
    </xf>
    <xf numFmtId="0" fontId="10" fillId="0" borderId="0" xfId="16" applyFont="1" applyAlignment="1">
      <alignment wrapText="1"/>
      <protection/>
    </xf>
    <xf numFmtId="0" fontId="8" fillId="0" borderId="0" xfId="16" applyFont="1" applyBorder="1" applyAlignment="1">
      <alignment/>
      <protection/>
    </xf>
    <xf numFmtId="0" fontId="8" fillId="0" borderId="0" xfId="16" applyFont="1" applyAlignment="1">
      <alignment/>
      <protection/>
    </xf>
    <xf numFmtId="0" fontId="8" fillId="0" borderId="0" xfId="16" applyFont="1">
      <alignment/>
      <protection/>
    </xf>
    <xf numFmtId="0" fontId="8" fillId="0" borderId="0" xfId="17" applyFont="1" applyAlignment="1">
      <alignment/>
      <protection/>
    </xf>
    <xf numFmtId="0" fontId="8" fillId="0" borderId="6" xfId="16" applyFont="1" applyBorder="1" applyAlignment="1">
      <alignment/>
      <protection/>
    </xf>
    <xf numFmtId="0" fontId="8" fillId="0" borderId="6" xfId="16" applyFont="1" applyBorder="1" applyAlignment="1">
      <alignment horizontal="right" vertical="top" wrapText="1"/>
      <protection/>
    </xf>
    <xf numFmtId="0" fontId="8" fillId="0" borderId="6" xfId="16" applyFont="1" applyBorder="1" applyAlignment="1">
      <alignment horizontal="right"/>
      <protection/>
    </xf>
    <xf numFmtId="0" fontId="8" fillId="0" borderId="6" xfId="15" applyFont="1" applyBorder="1" applyAlignment="1">
      <alignment horizontal="center"/>
      <protection/>
    </xf>
    <xf numFmtId="0" fontId="8" fillId="0" borderId="0" xfId="16" applyFont="1" applyBorder="1" applyAlignment="1">
      <alignment horizontal="center"/>
      <protection/>
    </xf>
    <xf numFmtId="0" fontId="8" fillId="0" borderId="3" xfId="16" applyFont="1" applyBorder="1" applyAlignment="1">
      <alignment horizontal="right"/>
      <protection/>
    </xf>
    <xf numFmtId="0" fontId="10" fillId="0" borderId="0" xfId="16" applyFont="1" applyBorder="1" applyAlignment="1">
      <alignment horizontal="center" wrapText="1"/>
      <protection/>
    </xf>
    <xf numFmtId="198" fontId="7" fillId="0" borderId="5" xfId="16" applyNumberFormat="1" applyFont="1" applyBorder="1" applyAlignment="1">
      <alignment horizontal="right" wrapText="1"/>
      <protection/>
    </xf>
    <xf numFmtId="0" fontId="6" fillId="0" borderId="7" xfId="16" applyFont="1" applyBorder="1" applyAlignment="1">
      <alignment horizontal="right" vertical="center" wrapText="1"/>
      <protection/>
    </xf>
    <xf numFmtId="0" fontId="10" fillId="0" borderId="8" xfId="16" applyFont="1" applyBorder="1" applyAlignment="1">
      <alignment horizontal="right" vertical="center" wrapText="1"/>
      <protection/>
    </xf>
    <xf numFmtId="0" fontId="10" fillId="0" borderId="7" xfId="16" applyFont="1" applyBorder="1" applyAlignment="1">
      <alignment horizontal="center" vertical="center" wrapText="1"/>
      <protection/>
    </xf>
    <xf numFmtId="0" fontId="10" fillId="0" borderId="8" xfId="16" applyFont="1" applyBorder="1" applyAlignment="1">
      <alignment horizontal="center" vertical="center" wrapText="1"/>
      <protection/>
    </xf>
    <xf numFmtId="0" fontId="10" fillId="0" borderId="7" xfId="16" applyFont="1" applyBorder="1" applyAlignment="1">
      <alignment horizontal="right" vertical="center" wrapText="1"/>
      <protection/>
    </xf>
    <xf numFmtId="0" fontId="10" fillId="0" borderId="9" xfId="16" applyFont="1" applyBorder="1" applyAlignment="1">
      <alignment horizontal="center" vertical="center" wrapText="1"/>
      <protection/>
    </xf>
    <xf numFmtId="0" fontId="10" fillId="0" borderId="6" xfId="16" applyFont="1" applyBorder="1" applyAlignment="1">
      <alignment horizontal="center" vertical="center" wrapText="1"/>
      <protection/>
    </xf>
    <xf numFmtId="0" fontId="10" fillId="0" borderId="6" xfId="16" applyFont="1" applyBorder="1" applyAlignment="1">
      <alignment horizontal="center" vertical="center"/>
      <protection/>
    </xf>
    <xf numFmtId="0" fontId="10" fillId="0" borderId="10" xfId="16" applyFont="1" applyBorder="1" applyAlignment="1">
      <alignment horizontal="center" vertical="center"/>
      <protection/>
    </xf>
    <xf numFmtId="0" fontId="10" fillId="0" borderId="3" xfId="16" applyFont="1" applyBorder="1" applyAlignment="1">
      <alignment horizontal="center" vertical="center"/>
      <protection/>
    </xf>
    <xf numFmtId="0" fontId="10" fillId="0" borderId="4" xfId="16" applyFont="1" applyBorder="1" applyAlignment="1">
      <alignment horizontal="center" vertical="center"/>
      <protection/>
    </xf>
    <xf numFmtId="0" fontId="10" fillId="0" borderId="10" xfId="16" applyFont="1" applyBorder="1" applyAlignment="1">
      <alignment horizontal="center" vertical="center" wrapText="1"/>
      <protection/>
    </xf>
    <xf numFmtId="0" fontId="7" fillId="0" borderId="0" xfId="16" applyFont="1" applyBorder="1" applyAlignment="1">
      <alignment horizontal="center"/>
      <protection/>
    </xf>
    <xf numFmtId="0" fontId="7" fillId="0" borderId="11" xfId="16" applyFont="1" applyBorder="1" applyAlignment="1">
      <alignment horizontal="center" vertical="center"/>
      <protection/>
    </xf>
    <xf numFmtId="0" fontId="7" fillId="0" borderId="8" xfId="0" applyFont="1" applyBorder="1" applyAlignment="1">
      <alignment horizontal="center" vertical="center"/>
    </xf>
    <xf numFmtId="0" fontId="6" fillId="0" borderId="11" xfId="16" applyFont="1" applyBorder="1" applyAlignment="1">
      <alignment horizontal="center" vertical="center"/>
      <protection/>
    </xf>
    <xf numFmtId="0" fontId="2" fillId="0" borderId="8" xfId="0" applyFont="1" applyBorder="1" applyAlignment="1">
      <alignment vertical="center"/>
    </xf>
    <xf numFmtId="0" fontId="10" fillId="0" borderId="11" xfId="16" applyFont="1" applyBorder="1" applyAlignment="1">
      <alignment horizontal="center" vertical="center"/>
      <protection/>
    </xf>
    <xf numFmtId="0" fontId="10" fillId="0" borderId="8" xfId="16" applyFont="1" applyBorder="1" applyAlignment="1">
      <alignment horizontal="center" vertical="center"/>
      <protection/>
    </xf>
    <xf numFmtId="0" fontId="10" fillId="0" borderId="11" xfId="16" applyFont="1" applyBorder="1" applyAlignment="1">
      <alignment horizontal="center" vertical="center" wrapText="1"/>
      <protection/>
    </xf>
    <xf numFmtId="0" fontId="11" fillId="0" borderId="0" xfId="16" applyFont="1" applyAlignment="1">
      <alignment horizontal="center" wrapText="1"/>
      <protection/>
    </xf>
  </cellXfs>
  <cellStyles count="11">
    <cellStyle name="Normal" xfId="0"/>
    <cellStyle name="一般_國際文化交流活動統計" xfId="15"/>
    <cellStyle name="一般_藝文展演活動統計" xfId="16"/>
    <cellStyle name="一般_藝文補助統計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24" sqref="A24"/>
    </sheetView>
  </sheetViews>
  <sheetFormatPr defaultColWidth="9.00390625" defaultRowHeight="16.5"/>
  <cols>
    <col min="1" max="1" width="9.625" style="5" customWidth="1"/>
    <col min="2" max="2" width="7.25390625" style="5" customWidth="1"/>
    <col min="3" max="14" width="9.75390625" style="5" customWidth="1"/>
    <col min="15" max="16" width="5.00390625" style="5" customWidth="1"/>
    <col min="17" max="16384" width="7.00390625" style="5" customWidth="1"/>
  </cols>
  <sheetData>
    <row r="1" spans="1:14" ht="24" customHeight="1">
      <c r="A1" s="51" t="s">
        <v>0</v>
      </c>
      <c r="B1" s="35"/>
      <c r="C1" s="1"/>
      <c r="D1" s="2"/>
      <c r="E1" s="2"/>
      <c r="F1" s="3"/>
      <c r="G1" s="4"/>
      <c r="H1" s="4"/>
      <c r="K1" s="49" t="s">
        <v>1</v>
      </c>
      <c r="L1" s="50"/>
      <c r="M1" s="45" t="s">
        <v>11</v>
      </c>
      <c r="N1" s="46"/>
    </row>
    <row r="2" spans="1:14" s="13" customFormat="1" ht="24" customHeight="1">
      <c r="A2" s="51" t="s">
        <v>2</v>
      </c>
      <c r="B2" s="35"/>
      <c r="C2" s="6" t="s">
        <v>15</v>
      </c>
      <c r="D2" s="7"/>
      <c r="E2" s="7"/>
      <c r="F2" s="8"/>
      <c r="G2" s="9"/>
      <c r="H2" s="10"/>
      <c r="I2" s="11"/>
      <c r="J2" s="12"/>
      <c r="K2" s="49" t="s">
        <v>3</v>
      </c>
      <c r="L2" s="50"/>
      <c r="M2" s="47" t="s">
        <v>10</v>
      </c>
      <c r="N2" s="48"/>
    </row>
    <row r="3" spans="1:14" ht="24" customHeight="1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s="14" customFormat="1" ht="21" customHeight="1">
      <c r="A4" s="44" t="s">
        <v>40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s="14" customFormat="1" ht="15.75" customHeight="1">
      <c r="B5" s="15"/>
      <c r="C5" s="15"/>
      <c r="D5" s="15"/>
      <c r="E5" s="16"/>
      <c r="F5" s="16"/>
      <c r="K5" s="15"/>
      <c r="L5" s="15"/>
      <c r="M5" s="15"/>
      <c r="N5" s="29" t="s">
        <v>14</v>
      </c>
    </row>
    <row r="6" spans="1:14" s="17" customFormat="1" ht="21" customHeight="1">
      <c r="A6" s="39" t="s">
        <v>36</v>
      </c>
      <c r="B6" s="40"/>
      <c r="C6" s="37" t="s">
        <v>4</v>
      </c>
      <c r="D6" s="38"/>
      <c r="E6" s="37" t="s">
        <v>16</v>
      </c>
      <c r="F6" s="38"/>
      <c r="G6" s="37" t="s">
        <v>17</v>
      </c>
      <c r="H6" s="38"/>
      <c r="I6" s="37" t="s">
        <v>18</v>
      </c>
      <c r="J6" s="38"/>
      <c r="K6" s="37" t="s">
        <v>19</v>
      </c>
      <c r="L6" s="38"/>
      <c r="M6" s="37" t="s">
        <v>35</v>
      </c>
      <c r="N6" s="43"/>
    </row>
    <row r="7" spans="1:14" s="17" customFormat="1" ht="20.25" customHeight="1">
      <c r="A7" s="41"/>
      <c r="B7" s="42"/>
      <c r="C7" s="18" t="s">
        <v>20</v>
      </c>
      <c r="D7" s="18" t="s">
        <v>21</v>
      </c>
      <c r="E7" s="18" t="s">
        <v>12</v>
      </c>
      <c r="F7" s="18" t="s">
        <v>13</v>
      </c>
      <c r="G7" s="18" t="s">
        <v>12</v>
      </c>
      <c r="H7" s="18" t="s">
        <v>13</v>
      </c>
      <c r="I7" s="18" t="s">
        <v>12</v>
      </c>
      <c r="J7" s="18" t="s">
        <v>13</v>
      </c>
      <c r="K7" s="18" t="s">
        <v>12</v>
      </c>
      <c r="L7" s="18" t="s">
        <v>13</v>
      </c>
      <c r="M7" s="18" t="s">
        <v>12</v>
      </c>
      <c r="N7" s="18" t="s">
        <v>13</v>
      </c>
    </row>
    <row r="8" spans="1:14" ht="21.75" customHeight="1">
      <c r="A8" s="34" t="s">
        <v>32</v>
      </c>
      <c r="B8" s="35"/>
      <c r="C8" s="31">
        <f>SUM(C9:C20)</f>
        <v>1229</v>
      </c>
      <c r="D8" s="31">
        <f aca="true" t="shared" si="0" ref="D8:N8">SUM(D9:D20)</f>
        <v>177640</v>
      </c>
      <c r="E8" s="31">
        <f t="shared" si="0"/>
        <v>21</v>
      </c>
      <c r="F8" s="31">
        <f t="shared" si="0"/>
        <v>15380</v>
      </c>
      <c r="G8" s="31">
        <f t="shared" si="0"/>
        <v>1589</v>
      </c>
      <c r="H8" s="31">
        <f t="shared" si="0"/>
        <v>105495</v>
      </c>
      <c r="I8" s="31">
        <f t="shared" si="0"/>
        <v>12</v>
      </c>
      <c r="J8" s="31">
        <f t="shared" si="0"/>
        <v>3560</v>
      </c>
      <c r="K8" s="31">
        <f t="shared" si="0"/>
        <v>7</v>
      </c>
      <c r="L8" s="31">
        <f t="shared" si="0"/>
        <v>74000</v>
      </c>
      <c r="M8" s="31">
        <f t="shared" si="0"/>
        <v>9</v>
      </c>
      <c r="N8" s="31">
        <f t="shared" si="0"/>
        <v>720</v>
      </c>
    </row>
    <row r="9" spans="1:14" ht="21.75" customHeight="1">
      <c r="A9" s="36" t="s">
        <v>22</v>
      </c>
      <c r="B9" s="33"/>
      <c r="C9" s="31">
        <f aca="true" t="shared" si="1" ref="C9:C20">E9+G9+I9+K9+M9</f>
        <v>148</v>
      </c>
      <c r="D9" s="31">
        <f aca="true" t="shared" si="2" ref="D9:D20">F9+H9+J9+L9+N9</f>
        <v>10715</v>
      </c>
      <c r="E9" s="31">
        <v>1</v>
      </c>
      <c r="F9" s="31">
        <v>100</v>
      </c>
      <c r="G9" s="31">
        <v>147</v>
      </c>
      <c r="H9" s="31">
        <v>10615</v>
      </c>
      <c r="I9" s="31"/>
      <c r="J9" s="31"/>
      <c r="K9" s="31"/>
      <c r="L9" s="31"/>
      <c r="M9" s="31"/>
      <c r="N9" s="31"/>
    </row>
    <row r="10" spans="1:14" ht="21.75" customHeight="1">
      <c r="A10" s="36" t="s">
        <v>23</v>
      </c>
      <c r="B10" s="33"/>
      <c r="C10" s="31">
        <f t="shared" si="1"/>
        <v>126</v>
      </c>
      <c r="D10" s="31">
        <f t="shared" si="2"/>
        <v>6822</v>
      </c>
      <c r="E10" s="31">
        <v>6</v>
      </c>
      <c r="F10" s="31">
        <v>280</v>
      </c>
      <c r="G10" s="31">
        <v>117</v>
      </c>
      <c r="H10" s="31">
        <v>5432</v>
      </c>
      <c r="I10" s="31"/>
      <c r="J10" s="31"/>
      <c r="K10" s="31">
        <v>1</v>
      </c>
      <c r="L10" s="31">
        <v>1000</v>
      </c>
      <c r="M10" s="31">
        <v>2</v>
      </c>
      <c r="N10" s="31">
        <v>110</v>
      </c>
    </row>
    <row r="11" spans="1:14" ht="21.75" customHeight="1">
      <c r="A11" s="36" t="s">
        <v>24</v>
      </c>
      <c r="B11" s="33"/>
      <c r="C11" s="31">
        <f t="shared" si="1"/>
        <v>138</v>
      </c>
      <c r="D11" s="31">
        <f t="shared" si="2"/>
        <v>7612</v>
      </c>
      <c r="E11" s="31"/>
      <c r="F11" s="31"/>
      <c r="G11" s="31">
        <v>137</v>
      </c>
      <c r="H11" s="31">
        <v>6612</v>
      </c>
      <c r="I11" s="31"/>
      <c r="J11" s="31"/>
      <c r="K11" s="31">
        <v>1</v>
      </c>
      <c r="L11" s="31">
        <v>1000</v>
      </c>
      <c r="M11" s="31"/>
      <c r="N11" s="31"/>
    </row>
    <row r="12" spans="1:14" ht="21.75" customHeight="1">
      <c r="A12" s="36" t="s">
        <v>25</v>
      </c>
      <c r="B12" s="33"/>
      <c r="C12" s="31">
        <f t="shared" si="1"/>
        <v>202</v>
      </c>
      <c r="D12" s="31">
        <f t="shared" si="2"/>
        <v>18193</v>
      </c>
      <c r="E12" s="31"/>
      <c r="F12" s="31"/>
      <c r="G12" s="31">
        <v>202</v>
      </c>
      <c r="H12" s="31">
        <v>18193</v>
      </c>
      <c r="I12" s="31"/>
      <c r="J12" s="31"/>
      <c r="K12" s="31"/>
      <c r="L12" s="31"/>
      <c r="M12" s="31"/>
      <c r="N12" s="31"/>
    </row>
    <row r="13" spans="1:14" ht="21.75" customHeight="1">
      <c r="A13" s="36" t="s">
        <v>26</v>
      </c>
      <c r="B13" s="33"/>
      <c r="C13" s="31"/>
      <c r="D13" s="31"/>
      <c r="G13" s="31">
        <v>211</v>
      </c>
      <c r="H13" s="31">
        <v>20315</v>
      </c>
      <c r="I13" s="31"/>
      <c r="J13" s="31"/>
      <c r="K13" s="31">
        <v>1</v>
      </c>
      <c r="L13" s="31">
        <v>1000</v>
      </c>
      <c r="M13" s="31">
        <v>1</v>
      </c>
      <c r="N13" s="31">
        <v>200</v>
      </c>
    </row>
    <row r="14" spans="1:14" ht="21.75" customHeight="1">
      <c r="A14" s="36" t="s">
        <v>27</v>
      </c>
      <c r="B14" s="33"/>
      <c r="C14" s="31">
        <v>91</v>
      </c>
      <c r="D14" s="31">
        <f t="shared" si="2"/>
        <v>11317</v>
      </c>
      <c r="E14" s="31"/>
      <c r="F14" s="31"/>
      <c r="G14" s="31">
        <v>186</v>
      </c>
      <c r="H14" s="31">
        <v>10917</v>
      </c>
      <c r="I14" s="31">
        <v>3</v>
      </c>
      <c r="J14" s="31">
        <v>400</v>
      </c>
      <c r="K14" s="31"/>
      <c r="L14" s="31"/>
      <c r="M14" s="31"/>
      <c r="N14" s="31"/>
    </row>
    <row r="15" spans="1:14" ht="21.75" customHeight="1">
      <c r="A15" s="36" t="s">
        <v>28</v>
      </c>
      <c r="B15" s="33"/>
      <c r="C15" s="31">
        <f t="shared" si="1"/>
        <v>213</v>
      </c>
      <c r="D15" s="31">
        <f t="shared" si="2"/>
        <v>14827</v>
      </c>
      <c r="E15" s="31">
        <v>1</v>
      </c>
      <c r="F15" s="31">
        <v>500</v>
      </c>
      <c r="G15" s="31">
        <v>206</v>
      </c>
      <c r="H15" s="31">
        <v>12447</v>
      </c>
      <c r="I15" s="31">
        <v>2</v>
      </c>
      <c r="J15" s="31">
        <v>1600</v>
      </c>
      <c r="K15" s="31"/>
      <c r="L15" s="31"/>
      <c r="M15" s="31">
        <v>4</v>
      </c>
      <c r="N15" s="31">
        <v>280</v>
      </c>
    </row>
    <row r="16" spans="1:14" ht="21.75" customHeight="1">
      <c r="A16" s="36" t="s">
        <v>29</v>
      </c>
      <c r="B16" s="33"/>
      <c r="C16" s="31">
        <f t="shared" si="1"/>
        <v>204</v>
      </c>
      <c r="D16" s="31">
        <f t="shared" si="2"/>
        <v>37183</v>
      </c>
      <c r="E16" s="31">
        <v>3</v>
      </c>
      <c r="F16" s="31">
        <v>5500</v>
      </c>
      <c r="G16" s="31">
        <v>195</v>
      </c>
      <c r="H16" s="31">
        <v>10700</v>
      </c>
      <c r="I16" s="31">
        <v>3</v>
      </c>
      <c r="J16" s="31">
        <v>883</v>
      </c>
      <c r="K16" s="31">
        <v>2</v>
      </c>
      <c r="L16" s="31">
        <v>20000</v>
      </c>
      <c r="M16" s="31">
        <v>1</v>
      </c>
      <c r="N16" s="31">
        <v>100</v>
      </c>
    </row>
    <row r="17" spans="1:14" ht="21.75" customHeight="1">
      <c r="A17" s="36" t="s">
        <v>30</v>
      </c>
      <c r="B17" s="33"/>
      <c r="C17" s="31">
        <v>94</v>
      </c>
      <c r="D17" s="31">
        <f t="shared" si="2"/>
        <v>14779</v>
      </c>
      <c r="E17" s="31">
        <v>3</v>
      </c>
      <c r="F17" s="31">
        <v>3200</v>
      </c>
      <c r="G17" s="31">
        <v>185</v>
      </c>
      <c r="H17" s="31">
        <v>10064</v>
      </c>
      <c r="I17" s="31">
        <v>2</v>
      </c>
      <c r="J17" s="31">
        <v>485</v>
      </c>
      <c r="K17" s="31">
        <v>1</v>
      </c>
      <c r="L17" s="31">
        <v>1000</v>
      </c>
      <c r="M17" s="31">
        <v>1</v>
      </c>
      <c r="N17" s="31">
        <v>30</v>
      </c>
    </row>
    <row r="18" spans="1:14" ht="19.5">
      <c r="A18" s="36" t="s">
        <v>31</v>
      </c>
      <c r="B18" s="33"/>
      <c r="C18" s="31">
        <f t="shared" si="1"/>
        <v>5</v>
      </c>
      <c r="D18" s="31">
        <f t="shared" si="2"/>
        <v>54262</v>
      </c>
      <c r="E18" s="31">
        <v>1</v>
      </c>
      <c r="F18" s="31">
        <v>4000</v>
      </c>
      <c r="G18" s="31">
        <v>1</v>
      </c>
      <c r="H18" s="31">
        <v>70</v>
      </c>
      <c r="I18" s="31">
        <v>2</v>
      </c>
      <c r="J18" s="31">
        <v>192</v>
      </c>
      <c r="K18" s="31">
        <v>1</v>
      </c>
      <c r="L18" s="31">
        <v>50000</v>
      </c>
      <c r="M18" s="31"/>
      <c r="N18" s="31"/>
    </row>
    <row r="19" spans="1:14" ht="21.75" customHeight="1">
      <c r="A19" s="32" t="s">
        <v>33</v>
      </c>
      <c r="B19" s="33"/>
      <c r="C19" s="31">
        <f t="shared" si="1"/>
        <v>4</v>
      </c>
      <c r="D19" s="31">
        <f t="shared" si="2"/>
        <v>460</v>
      </c>
      <c r="E19" s="31">
        <v>3</v>
      </c>
      <c r="F19" s="31">
        <v>400</v>
      </c>
      <c r="G19" s="31">
        <v>1</v>
      </c>
      <c r="H19" s="31">
        <v>60</v>
      </c>
      <c r="I19" s="31"/>
      <c r="J19" s="31"/>
      <c r="K19" s="31"/>
      <c r="L19" s="31"/>
      <c r="M19" s="31"/>
      <c r="N19" s="31"/>
    </row>
    <row r="20" spans="1:14" ht="19.5">
      <c r="A20" s="32" t="s">
        <v>34</v>
      </c>
      <c r="B20" s="33"/>
      <c r="C20" s="31">
        <f t="shared" si="1"/>
        <v>4</v>
      </c>
      <c r="D20" s="31">
        <f t="shared" si="2"/>
        <v>1470</v>
      </c>
      <c r="E20" s="31">
        <v>3</v>
      </c>
      <c r="F20" s="31">
        <v>1400</v>
      </c>
      <c r="G20" s="31">
        <v>1</v>
      </c>
      <c r="H20" s="31">
        <v>70</v>
      </c>
      <c r="I20" s="31"/>
      <c r="J20" s="31"/>
      <c r="K20" s="31"/>
      <c r="L20" s="31"/>
      <c r="M20" s="31"/>
      <c r="N20" s="31"/>
    </row>
    <row r="21" spans="1:15" s="21" customFormat="1" ht="14.25">
      <c r="A21" s="24" t="s">
        <v>5</v>
      </c>
      <c r="B21" s="24"/>
      <c r="C21" s="25"/>
      <c r="D21" s="25"/>
      <c r="E21" s="26" t="s">
        <v>6</v>
      </c>
      <c r="F21" s="24"/>
      <c r="H21" s="24"/>
      <c r="I21" s="27" t="s">
        <v>7</v>
      </c>
      <c r="K21" s="24"/>
      <c r="M21" s="24" t="s">
        <v>9</v>
      </c>
      <c r="O21" s="20"/>
    </row>
    <row r="22" spans="1:15" s="21" customFormat="1" ht="14.25">
      <c r="A22" s="20"/>
      <c r="B22" s="20"/>
      <c r="C22" s="20"/>
      <c r="D22" s="20"/>
      <c r="E22" s="20"/>
      <c r="F22" s="20"/>
      <c r="G22" s="20"/>
      <c r="H22" s="20"/>
      <c r="I22" s="28" t="s">
        <v>8</v>
      </c>
      <c r="K22" s="20"/>
      <c r="L22" s="20"/>
      <c r="M22" s="20"/>
      <c r="N22" s="20"/>
      <c r="O22" s="20"/>
    </row>
    <row r="23" spans="1:15" s="21" customFormat="1" ht="14.25">
      <c r="A23" s="20" t="s">
        <v>41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4" s="22" customFormat="1" ht="14.25">
      <c r="A24" s="20" t="s">
        <v>38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s="22" customFormat="1" ht="19.5">
      <c r="A25" s="23" t="s">
        <v>39</v>
      </c>
      <c r="B25" s="20"/>
      <c r="C25" s="20"/>
      <c r="D25" s="20"/>
      <c r="E25" s="20"/>
      <c r="F25" s="20"/>
      <c r="G25" s="20"/>
      <c r="H25" s="20"/>
      <c r="I25" s="20"/>
      <c r="J25" s="30"/>
      <c r="K25" s="30"/>
      <c r="L25" s="20"/>
      <c r="M25" s="20"/>
      <c r="N25" s="20"/>
    </row>
    <row r="26" spans="1:14" ht="22.5" customHeight="1">
      <c r="A26" s="19"/>
      <c r="B26" s="19"/>
      <c r="C26" s="19"/>
      <c r="D26" s="19"/>
      <c r="E26" s="19"/>
      <c r="F26" s="19"/>
      <c r="G26" s="19"/>
      <c r="H26" s="19"/>
      <c r="I26" s="19"/>
      <c r="J26" s="30"/>
      <c r="K26" s="30"/>
      <c r="L26" s="19"/>
      <c r="M26" s="19"/>
      <c r="N26" s="4"/>
    </row>
  </sheetData>
  <mergeCells count="28">
    <mergeCell ref="M6:N6"/>
    <mergeCell ref="A4:N4"/>
    <mergeCell ref="M1:N1"/>
    <mergeCell ref="M2:N2"/>
    <mergeCell ref="K1:L1"/>
    <mergeCell ref="K2:L2"/>
    <mergeCell ref="A2:B2"/>
    <mergeCell ref="A1:B1"/>
    <mergeCell ref="A3:N3"/>
    <mergeCell ref="E6:F6"/>
    <mergeCell ref="G6:H6"/>
    <mergeCell ref="A19:B19"/>
    <mergeCell ref="K6:L6"/>
    <mergeCell ref="A15:B15"/>
    <mergeCell ref="A13:B13"/>
    <mergeCell ref="A14:B14"/>
    <mergeCell ref="I6:J6"/>
    <mergeCell ref="A6:B7"/>
    <mergeCell ref="C6:D6"/>
    <mergeCell ref="A20:B20"/>
    <mergeCell ref="A8:B8"/>
    <mergeCell ref="A16:B16"/>
    <mergeCell ref="A17:B17"/>
    <mergeCell ref="A18:B18"/>
    <mergeCell ref="A11:B11"/>
    <mergeCell ref="A12:B12"/>
    <mergeCell ref="A9:B9"/>
    <mergeCell ref="A10:B10"/>
  </mergeCells>
  <printOptions horizontalCentered="1" verticalCentered="1"/>
  <pageMargins left="0" right="0" top="0.1968503937007874" bottom="0.07874015748031496" header="0.1968503937007874" footer="0.4724409448818898"/>
  <pageSetup horizontalDpi="600" verticalDpi="600" orientation="landscape" paperSize="9" r:id="rId4"/>
  <headerFooter alignWithMargins="0">
    <oddFooter>&amp;C&amp;"Times New Roman,標準"&amp;10 10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gagahome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文苑</dc:creator>
  <cp:keywords/>
  <dc:description/>
  <cp:lastModifiedBy>HAKKA</cp:lastModifiedBy>
  <cp:lastPrinted>2008-02-23T06:16:09Z</cp:lastPrinted>
  <dcterms:created xsi:type="dcterms:W3CDTF">2003-11-13T20:46:43Z</dcterms:created>
  <dcterms:modified xsi:type="dcterms:W3CDTF">2010-05-07T06:47:50Z</dcterms:modified>
  <cp:category/>
  <cp:version/>
  <cp:contentType/>
  <cp:contentStatus/>
</cp:coreProperties>
</file>