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46" windowWidth="14941" windowHeight="8099" activeTab="0"/>
  </bookViews>
  <sheets>
    <sheet name="行業別及行政區" sheetId="1" r:id="rId1"/>
    <sheet name="組織別及行業別" sheetId="2" r:id="rId2"/>
    <sheet name="家數及資本額統計月報" sheetId="3" r:id="rId3"/>
  </sheets>
  <definedNames>
    <definedName name="_xlnm.Print_Area" localSheetId="0">'行業別及行政區'!$A$1:$AR$25</definedName>
    <definedName name="_xlnm.Print_Area" localSheetId="2">'家數及資本額統計月報'!$A$1:$V$34</definedName>
    <definedName name="_xlnm.Print_Area" localSheetId="1">'組織別及行業別'!$A$1:$Q$33</definedName>
  </definedNames>
  <calcPr fullCalcOnLoad="1"/>
</workbook>
</file>

<file path=xl/sharedStrings.xml><?xml version="1.0" encoding="utf-8"?>
<sst xmlns="http://schemas.openxmlformats.org/spreadsheetml/2006/main" count="267" uniqueCount="150">
  <si>
    <t>公 開 類</t>
  </si>
  <si>
    <t>編製機關</t>
  </si>
  <si>
    <t>臺北市政府
產業發展局</t>
  </si>
  <si>
    <t>月　　報</t>
  </si>
  <si>
    <t>次月20日前編報</t>
  </si>
  <si>
    <t>表    號</t>
  </si>
  <si>
    <t>2491-00-01</t>
  </si>
  <si>
    <t>臺北市公司登記現有家數及資本額-按行業別及行政區分</t>
  </si>
  <si>
    <t>單位：家：新臺幣仟元</t>
  </si>
  <si>
    <t>行政區</t>
  </si>
  <si>
    <t>總計</t>
  </si>
  <si>
    <t>農林漁牧業</t>
  </si>
  <si>
    <t>礦業及土石採取業</t>
  </si>
  <si>
    <t>製造業</t>
  </si>
  <si>
    <t>電子及燃氣供應業</t>
  </si>
  <si>
    <t>用水供應及污染整治業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</si>
  <si>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</si>
  <si>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</si>
  <si>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</si>
  <si>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</si>
  <si>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</si>
  <si>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</si>
  <si>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</si>
  <si>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專業科學及技術服務業</t>
  </si>
  <si>
    <t>支援服務業</t>
  </si>
  <si>
    <t>公共行政及國防;強制性社會安全</t>
  </si>
  <si>
    <t>教育服務業</t>
  </si>
  <si>
    <t>醫療保健及社會福利服務業</t>
  </si>
  <si>
    <t>藝術、娛樂及休閒服務業</t>
  </si>
  <si>
    <t>其他服務業</t>
  </si>
  <si>
    <t>未分類</t>
  </si>
  <si>
    <t>家數</t>
  </si>
  <si>
    <t>資本額</t>
  </si>
  <si>
    <t>  中正區</t>
  </si>
  <si>
    <t>  大同區</t>
  </si>
  <si>
    <t>  中山區</t>
  </si>
  <si>
    <t>  松山區</t>
  </si>
  <si>
    <t>  大安區</t>
  </si>
  <si>
    <t>  萬華區</t>
  </si>
  <si>
    <t>  信義區</t>
  </si>
  <si>
    <t>  士林區</t>
  </si>
  <si>
    <t>  北投區</t>
  </si>
  <si>
    <t>  內湖區</t>
  </si>
  <si>
    <t>  南港區</t>
  </si>
  <si>
    <t>  文山區</t>
  </si>
  <si>
    <t>  無法歸類</t>
  </si>
  <si>
    <t>填表</t>
  </si>
  <si>
    <t>審核</t>
  </si>
  <si>
    <t>主辦業務人員</t>
  </si>
  <si>
    <t>機關長官</t>
  </si>
  <si>
    <t>主辦統計人員</t>
  </si>
  <si>
    <t>資料來源：臺北市商業處</t>
  </si>
  <si>
    <t>填表說明：本表一式四份，一份送本府主計處、一份送本局會計室，二份自存。</t>
  </si>
  <si>
    <t>無限公司</t>
  </si>
  <si>
    <t>兩合公司</t>
  </si>
  <si>
    <t>有限公司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</si>
  <si>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</si>
  <si>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</si>
  <si>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</si>
  <si>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</si>
  <si>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</si>
  <si>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在台營運資金</t>
  </si>
  <si>
    <t>附　　註：總計家數不含外國公司代表人辦事處及大陸地區在臺許可辦事處。</t>
  </si>
  <si>
    <t>月報</t>
  </si>
  <si>
    <t>2491-00-05</t>
  </si>
  <si>
    <t>臺北市公司登記現有家數及資本額-按組織別及行業別分</t>
  </si>
  <si>
    <t>行業別</t>
  </si>
  <si>
    <t xml:space="preserve">  填表</t>
  </si>
  <si>
    <t xml:space="preserve">總計 </t>
  </si>
  <si>
    <t xml:space="preserve">  農、林、漁、牧業 </t>
  </si>
  <si>
    <t xml:space="preserve">  礦業及土石採取業 </t>
  </si>
  <si>
    <t xml:space="preserve">  製造業 </t>
  </si>
  <si>
    <t xml:space="preserve">  電力及燃氣供應業 </t>
  </si>
  <si>
    <t xml:space="preserve">  用水供應及污染整治業 </t>
  </si>
  <si>
    <t xml:space="preserve">  營造業 </t>
  </si>
  <si>
    <t xml:space="preserve">  批發及零售業 </t>
  </si>
  <si>
    <t xml:space="preserve">  運輸及倉儲業 </t>
  </si>
  <si>
    <t xml:space="preserve">  住宿及餐飲業 </t>
  </si>
  <si>
    <t xml:space="preserve">  資訊及通訊傳播業 </t>
  </si>
  <si>
    <t xml:space="preserve">  金融及保險業 </t>
  </si>
  <si>
    <t xml:space="preserve">  不動產業 </t>
  </si>
  <si>
    <t xml:space="preserve">  專業、科學及技術服務業 </t>
  </si>
  <si>
    <t xml:space="preserve">  支援服務業 </t>
  </si>
  <si>
    <t xml:space="preserve">  教育服務業 </t>
  </si>
  <si>
    <t xml:space="preserve">  醫療保健及社會工作服務業 </t>
  </si>
  <si>
    <t xml:space="preserve">  藝術、娛樂及休閒服務業 </t>
  </si>
  <si>
    <t xml:space="preserve">  其他服務業 </t>
  </si>
  <si>
    <t xml:space="preserve">  未分類 </t>
  </si>
  <si>
    <t>公開類</t>
  </si>
  <si>
    <t>月　報</t>
  </si>
  <si>
    <t>2491-00-06</t>
  </si>
  <si>
    <t>臺北市公司登記家數及資本額異動─按行業別分</t>
  </si>
  <si>
    <t>單位：家；新臺幣仟元</t>
  </si>
  <si>
    <t>上 月 底</t>
  </si>
  <si>
    <t>本  月  異  動</t>
  </si>
  <si>
    <t>本 月 底</t>
  </si>
  <si>
    <t>行　  　　  業    　　　別</t>
  </si>
  <si>
    <t>新  設  立</t>
  </si>
  <si>
    <t>解散、撤銷及廢止</t>
  </si>
  <si>
    <t>增 　　　資</t>
  </si>
  <si>
    <t>減　　　資</t>
  </si>
  <si>
    <t>遷　　　入</t>
  </si>
  <si>
    <t>遷　　　出</t>
  </si>
  <si>
    <t>行 業 變 動</t>
  </si>
  <si>
    <t>異 動 調 整</t>
  </si>
  <si>
    <t>家 數</t>
  </si>
  <si>
    <t>家　　數</t>
  </si>
  <si>
    <t>  農、林、漁、牧業</t>
  </si>
  <si>
    <t>  礦業及土石採取業</t>
  </si>
  <si>
    <t>  製造業</t>
  </si>
  <si>
    <t>  電力及燃氣供應業</t>
  </si>
  <si>
    <t>  用水供應及污染整治業</t>
  </si>
  <si>
    <t>  營造業</t>
  </si>
  <si>
    <t>  批發及零售業</t>
  </si>
  <si>
    <t>  運輸及倉儲業</t>
  </si>
  <si>
    <t>  住宿及餐飲業</t>
  </si>
  <si>
    <t>  資訊及通訊傳播業</t>
  </si>
  <si>
    <t>  金融及保險業</t>
  </si>
  <si>
    <t>  不動產業</t>
  </si>
  <si>
    <t>  專業、科學及技術服務業</t>
  </si>
  <si>
    <t>  支援服務業</t>
  </si>
  <si>
    <t>  公共行政及國防；強制性社會安全</t>
  </si>
  <si>
    <t>  教育服務業</t>
  </si>
  <si>
    <t>  醫療保健及社會工作服務業</t>
  </si>
  <si>
    <t>  藝術、娛樂及休閒服務業</t>
  </si>
  <si>
    <t>  其他服務業</t>
  </si>
  <si>
    <t>  未分類</t>
  </si>
  <si>
    <t>資料來源：</t>
  </si>
  <si>
    <t>臺北市商業處</t>
  </si>
  <si>
    <t>填表說明：</t>
  </si>
  <si>
    <t>1.本表一式四份，一份送本府主計處、一份送本局會計室，二份自存。</t>
  </si>
  <si>
    <t>2.異動調整欄為持續釐正資料庫之數據。</t>
  </si>
  <si>
    <t>  松山區</t>
  </si>
  <si>
    <t>  信義區</t>
  </si>
  <si>
    <t>  大安區</t>
  </si>
  <si>
    <t>  中山區</t>
  </si>
  <si>
    <t>  中正區</t>
  </si>
  <si>
    <t>  大同區</t>
  </si>
  <si>
    <t>  萬華區</t>
  </si>
  <si>
    <t>  文山區</t>
  </si>
  <si>
    <t>  南港區</t>
  </si>
  <si>
    <t>  內湖區</t>
  </si>
  <si>
    <t>  士林區</t>
  </si>
  <si>
    <t>  北投區</t>
  </si>
  <si>
    <t>  公共行政及國防；強制性社會安全</t>
  </si>
  <si>
    <t>中華民國103年09月底</t>
  </si>
  <si>
    <t>編製(列印)日期：103年10月07日</t>
  </si>
  <si>
    <t>編製(列印)：103年10月07日</t>
  </si>
  <si>
    <t xml:space="preserve"> 　　　   中華民國103年09月</t>
  </si>
  <si>
    <t>編製(列印)日期：103年10月07日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</si>
</sst>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-#,##0;0"/>
    <numFmt numFmtId="180" formatCode="0.0000%"/>
    <numFmt numFmtId="181" formatCode="_-* #,##0_-;\-* #,##0_-;_-* &quot;-&quot;??_-;_-@_-"/>
    <numFmt numFmtId="182" formatCode="&quot;$&quot;#,##0"/>
    <numFmt numFmtId="183" formatCode="[$-404]AM/PM\ hh:mm:ss"/>
    <numFmt numFmtId="184" formatCode="0.00_);[Red]\(0.00\)"/>
    <numFmt numFmtId="185" formatCode="_-* #,##0.0_-;\-* #,##0.0_-;_-* &quot;-&quot;??_-;_-@_-"/>
    <numFmt numFmtId="186" formatCode="#,##0_ ;[Red]\-#,##0\ "/>
    <numFmt numFmtId="187" formatCode="#,##0.0;\-#,##0.0;0.0"/>
    <numFmt numFmtId="188" formatCode="#,##0.0_ "/>
    <numFmt numFmtId="189" formatCode="#,##0_ 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0"/>
      <name val="Arial"/>
      <family val="2"/>
    </font>
    <font>
      <sz val="1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sz val="11"/>
      <color indexed="8"/>
      <name val="標楷體"/>
      <family val="4"/>
    </font>
    <font>
      <sz val="13"/>
      <name val="標楷體"/>
      <family val="4"/>
    </font>
    <font>
      <sz val="12"/>
      <name val="Courier"/>
      <family val="3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4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0" fontId="14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180" fontId="14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80" fontId="14" fillId="0" borderId="0">
      <alignment/>
      <protection/>
    </xf>
    <xf numFmtId="0" fontId="3" fillId="0" borderId="0">
      <alignment/>
      <protection/>
    </xf>
    <xf numFmtId="18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38">
      <alignment/>
      <protection/>
    </xf>
    <xf numFmtId="0" fontId="3" fillId="33" borderId="0" xfId="38" applyFont="1" applyFill="1" applyAlignment="1">
      <alignment vertical="center"/>
      <protection/>
    </xf>
    <xf numFmtId="0" fontId="6" fillId="0" borderId="0" xfId="38" applyFont="1" applyBorder="1" applyAlignment="1">
      <alignment horizontal="center" vertical="center"/>
      <protection/>
    </xf>
    <xf numFmtId="0" fontId="6" fillId="0" borderId="0" xfId="38" applyFont="1" applyAlignment="1">
      <alignment vertical="center"/>
      <protection/>
    </xf>
    <xf numFmtId="0" fontId="7" fillId="0" borderId="0" xfId="38" applyFont="1">
      <alignment/>
      <protection/>
    </xf>
    <xf numFmtId="0" fontId="7" fillId="0" borderId="0" xfId="38" applyFont="1" applyAlignment="1">
      <alignment vertical="center"/>
      <protection/>
    </xf>
    <xf numFmtId="0" fontId="6" fillId="0" borderId="10" xfId="38" applyFont="1" applyBorder="1" applyAlignment="1">
      <alignment horizontal="center" vertical="center"/>
      <protection/>
    </xf>
    <xf numFmtId="0" fontId="6" fillId="0" borderId="11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/>
      <protection/>
    </xf>
    <xf numFmtId="0" fontId="3" fillId="0" borderId="0" xfId="38" applyBorder="1">
      <alignment/>
      <protection/>
    </xf>
    <xf numFmtId="0" fontId="9" fillId="0" borderId="0" xfId="38" applyFont="1" applyBorder="1" applyAlignment="1">
      <alignment horizontal="center" vertical="center"/>
      <protection/>
    </xf>
    <xf numFmtId="0" fontId="7" fillId="0" borderId="0" xfId="38" applyFont="1" applyBorder="1">
      <alignment/>
      <protection/>
    </xf>
    <xf numFmtId="0" fontId="7" fillId="0" borderId="0" xfId="38" applyFont="1" applyBorder="1" applyAlignment="1">
      <alignment vertical="center"/>
      <protection/>
    </xf>
    <xf numFmtId="0" fontId="6" fillId="0" borderId="12" xfId="38" applyFont="1" applyBorder="1" applyAlignment="1">
      <alignment horizontal="center" vertical="center"/>
      <protection/>
    </xf>
    <xf numFmtId="0" fontId="6" fillId="0" borderId="0" xfId="38" applyFont="1" applyAlignment="1">
      <alignment horizontal="left" vertical="center"/>
      <protection/>
    </xf>
    <xf numFmtId="0" fontId="6" fillId="0" borderId="0" xfId="38" applyFont="1" applyBorder="1" applyAlignment="1">
      <alignment horizontal="left" vertical="center"/>
      <protection/>
    </xf>
    <xf numFmtId="0" fontId="10" fillId="0" borderId="13" xfId="38" applyFont="1" applyBorder="1" applyAlignment="1">
      <alignment horizontal="center"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10" fillId="0" borderId="12" xfId="38" applyFont="1" applyBorder="1" applyAlignment="1">
      <alignment horizontal="center" vertical="center"/>
      <protection/>
    </xf>
    <xf numFmtId="0" fontId="10" fillId="0" borderId="14" xfId="38" applyFont="1" applyBorder="1" applyAlignment="1">
      <alignment horizontal="left" vertical="center"/>
      <protection/>
    </xf>
    <xf numFmtId="179" fontId="10" fillId="0" borderId="0" xfId="38" applyNumberFormat="1" applyFont="1" applyAlignment="1">
      <alignment horizontal="right" vertical="center"/>
      <protection/>
    </xf>
    <xf numFmtId="0" fontId="10" fillId="0" borderId="15" xfId="38" applyFont="1" applyBorder="1" applyAlignment="1">
      <alignment horizontal="left" vertical="center"/>
      <protection/>
    </xf>
    <xf numFmtId="0" fontId="11" fillId="0" borderId="15" xfId="38" applyFont="1" applyBorder="1" applyAlignment="1">
      <alignment vertical="center"/>
      <protection/>
    </xf>
    <xf numFmtId="0" fontId="10" fillId="0" borderId="15" xfId="38" applyFont="1" applyBorder="1" applyAlignment="1">
      <alignment vertical="center"/>
      <protection/>
    </xf>
    <xf numFmtId="0" fontId="10" fillId="0" borderId="15" xfId="38" applyFont="1" applyBorder="1" applyAlignment="1">
      <alignment horizontal="right" vertical="center"/>
      <protection/>
    </xf>
    <xf numFmtId="0" fontId="11" fillId="0" borderId="0" xfId="38" applyFont="1" applyBorder="1" applyAlignment="1">
      <alignment vertical="center"/>
      <protection/>
    </xf>
    <xf numFmtId="0" fontId="10" fillId="0" borderId="0" xfId="38" applyFont="1" applyAlignment="1">
      <alignment horizontal="left" vertical="center"/>
      <protection/>
    </xf>
    <xf numFmtId="0" fontId="11" fillId="0" borderId="0" xfId="38" applyFont="1" applyAlignment="1">
      <alignment vertical="center"/>
      <protection/>
    </xf>
    <xf numFmtId="0" fontId="10" fillId="0" borderId="0" xfId="38" applyFont="1" applyBorder="1" applyAlignment="1">
      <alignment horizontal="left" vertical="center"/>
      <protection/>
    </xf>
    <xf numFmtId="0" fontId="10" fillId="0" borderId="0" xfId="38" applyFont="1" applyBorder="1" applyAlignment="1">
      <alignment vertical="center"/>
      <protection/>
    </xf>
    <xf numFmtId="0" fontId="11" fillId="0" borderId="0" xfId="38" applyFont="1" applyBorder="1" applyAlignment="1">
      <alignment horizontal="center" vertical="center"/>
      <protection/>
    </xf>
    <xf numFmtId="0" fontId="3" fillId="33" borderId="0" xfId="38" applyFont="1" applyFill="1">
      <alignment/>
      <protection/>
    </xf>
    <xf numFmtId="0" fontId="3" fillId="0" borderId="11" xfId="38" applyBorder="1">
      <alignment/>
      <protection/>
    </xf>
    <xf numFmtId="0" fontId="3" fillId="0" borderId="0" xfId="38" applyBorder="1" applyAlignment="1">
      <alignment vertical="center"/>
      <protection/>
    </xf>
    <xf numFmtId="0" fontId="6" fillId="0" borderId="0" xfId="38" applyFont="1" applyBorder="1" applyAlignment="1">
      <alignment vertical="top"/>
      <protection/>
    </xf>
    <xf numFmtId="0" fontId="6" fillId="0" borderId="0" xfId="38" applyFont="1" applyBorder="1" applyAlignment="1">
      <alignment vertical="center"/>
      <protection/>
    </xf>
    <xf numFmtId="0" fontId="13" fillId="0" borderId="13" xfId="38" applyFont="1" applyBorder="1" applyAlignment="1">
      <alignment horizontal="center" vertical="center"/>
      <protection/>
    </xf>
    <xf numFmtId="0" fontId="13" fillId="0" borderId="12" xfId="38" applyFont="1" applyBorder="1" applyAlignment="1">
      <alignment horizontal="center" vertical="center"/>
      <protection/>
    </xf>
    <xf numFmtId="0" fontId="6" fillId="0" borderId="15" xfId="38" applyFont="1" applyBorder="1" applyAlignment="1" applyProtection="1">
      <alignment horizontal="right" vertical="center"/>
      <protection locked="0"/>
    </xf>
    <xf numFmtId="0" fontId="10" fillId="0" borderId="10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top"/>
      <protection/>
    </xf>
    <xf numFmtId="0" fontId="6" fillId="0" borderId="0" xfId="38" applyFont="1" applyBorder="1" applyAlignment="1">
      <alignment horizontal="left" vertical="top"/>
      <protection/>
    </xf>
    <xf numFmtId="0" fontId="9" fillId="0" borderId="0" xfId="38" applyFont="1" applyBorder="1" applyAlignment="1">
      <alignment horizontal="center" vertical="top"/>
      <protection/>
    </xf>
    <xf numFmtId="0" fontId="9" fillId="0" borderId="11" xfId="38" applyFont="1" applyBorder="1" applyAlignment="1">
      <alignment horizontal="center" vertical="top"/>
      <protection/>
    </xf>
    <xf numFmtId="0" fontId="7" fillId="0" borderId="11" xfId="38" applyFont="1" applyBorder="1">
      <alignment/>
      <protection/>
    </xf>
    <xf numFmtId="0" fontId="9" fillId="0" borderId="0" xfId="38" applyFont="1" applyAlignment="1">
      <alignment horizontal="center" vertical="top"/>
      <protection/>
    </xf>
    <xf numFmtId="0" fontId="6" fillId="0" borderId="15" xfId="38" applyFont="1" applyBorder="1" applyAlignment="1">
      <alignment horizontal="center" vertical="top"/>
      <protection/>
    </xf>
    <xf numFmtId="0" fontId="9" fillId="0" borderId="15" xfId="38" applyFont="1" applyBorder="1" applyAlignment="1">
      <alignment horizontal="center" vertical="top"/>
      <protection/>
    </xf>
    <xf numFmtId="0" fontId="9" fillId="0" borderId="0" xfId="38" applyFont="1" applyAlignment="1">
      <alignment horizontal="center" vertical="center"/>
      <protection/>
    </xf>
    <xf numFmtId="0" fontId="7" fillId="0" borderId="15" xfId="38" applyFont="1" applyBorder="1">
      <alignment/>
      <protection/>
    </xf>
    <xf numFmtId="0" fontId="6" fillId="0" borderId="0" xfId="38" applyFont="1" applyBorder="1" applyAlignment="1">
      <alignment horizontal="right" vertical="top"/>
      <protection/>
    </xf>
    <xf numFmtId="0" fontId="6" fillId="0" borderId="0" xfId="38" applyFont="1" applyAlignment="1">
      <alignment horizontal="right" vertical="center"/>
      <protection/>
    </xf>
    <xf numFmtId="0" fontId="13" fillId="0" borderId="15" xfId="38" applyFont="1" applyBorder="1" applyAlignment="1">
      <alignment horizontal="center"/>
      <protection/>
    </xf>
    <xf numFmtId="0" fontId="6" fillId="0" borderId="16" xfId="38" applyFont="1" applyBorder="1" applyAlignment="1" quotePrefix="1">
      <alignment horizontal="center" vertical="center" wrapText="1"/>
      <protection/>
    </xf>
    <xf numFmtId="0" fontId="13" fillId="0" borderId="11" xfId="38" applyFont="1" applyBorder="1" applyAlignment="1">
      <alignment vertical="center"/>
      <protection/>
    </xf>
    <xf numFmtId="0" fontId="13" fillId="0" borderId="11" xfId="38" applyFont="1" applyBorder="1" applyAlignment="1">
      <alignment horizontal="center" vertical="center"/>
      <protection/>
    </xf>
    <xf numFmtId="0" fontId="6" fillId="0" borderId="14" xfId="38" applyFont="1" applyBorder="1" applyAlignment="1" applyProtection="1">
      <alignment vertical="center"/>
      <protection hidden="1" locked="0"/>
    </xf>
    <xf numFmtId="0" fontId="6" fillId="0" borderId="15" xfId="38" applyFont="1" applyBorder="1" applyAlignment="1">
      <alignment horizontal="left" vertical="top"/>
      <protection/>
    </xf>
    <xf numFmtId="0" fontId="6" fillId="0" borderId="15" xfId="38" applyFont="1" applyBorder="1" applyAlignment="1">
      <alignment vertical="top"/>
      <protection/>
    </xf>
    <xf numFmtId="0" fontId="8" fillId="0" borderId="0" xfId="38" applyFont="1" applyAlignment="1">
      <alignment horizontal="right" vertical="center"/>
      <protection/>
    </xf>
    <xf numFmtId="0" fontId="6" fillId="0" borderId="0" xfId="38" applyFont="1" applyAlignment="1">
      <alignment horizontal="left" vertical="top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80" fontId="6" fillId="0" borderId="0" xfId="37" applyFont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6" fillId="0" borderId="12" xfId="0" applyFont="1" applyBorder="1" applyAlignment="1" applyProtection="1" quotePrefix="1">
      <alignment horizontal="center" vertic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15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3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38" applyNumberFormat="1" applyFont="1" applyAlignment="1">
      <alignment horizontal="right" vertical="center"/>
      <protection/>
    </xf>
    <xf numFmtId="0" fontId="6" fillId="0" borderId="17" xfId="38" applyFont="1" applyBorder="1" applyAlignment="1">
      <alignment horizontal="center" vertical="center"/>
      <protection/>
    </xf>
    <xf numFmtId="0" fontId="6" fillId="0" borderId="18" xfId="38" applyFont="1" applyBorder="1" applyAlignment="1">
      <alignment horizontal="center" vertical="center"/>
      <protection/>
    </xf>
    <xf numFmtId="0" fontId="6" fillId="0" borderId="17" xfId="38" applyFont="1" applyBorder="1" applyAlignment="1">
      <alignment horizontal="center" vertical="center" wrapText="1"/>
      <protection/>
    </xf>
    <xf numFmtId="0" fontId="6" fillId="0" borderId="18" xfId="38" applyFont="1" applyBorder="1" applyAlignment="1">
      <alignment horizontal="center" vertical="center" wrapText="1"/>
      <protection/>
    </xf>
    <xf numFmtId="0" fontId="6" fillId="0" borderId="19" xfId="38" applyFont="1" applyBorder="1" applyAlignment="1">
      <alignment horizontal="center" vertical="center"/>
      <protection/>
    </xf>
    <xf numFmtId="0" fontId="10" fillId="0" borderId="19" xfId="38" applyFont="1" applyBorder="1" applyAlignment="1">
      <alignment horizontal="center" vertical="center" wrapText="1"/>
      <protection/>
    </xf>
    <xf numFmtId="0" fontId="10" fillId="0" borderId="18" xfId="38" applyFont="1" applyBorder="1" applyAlignment="1">
      <alignment horizontal="center" vertical="center" wrapText="1"/>
      <protection/>
    </xf>
    <xf numFmtId="0" fontId="10" fillId="0" borderId="19" xfId="38" applyFont="1" applyBorder="1" applyAlignment="1">
      <alignment horizontal="center" vertical="center"/>
      <protection/>
    </xf>
    <xf numFmtId="0" fontId="10" fillId="0" borderId="18" xfId="38" applyFont="1" applyBorder="1" applyAlignment="1">
      <alignment horizontal="center" vertical="center"/>
      <protection/>
    </xf>
    <xf numFmtId="0" fontId="6" fillId="0" borderId="20" xfId="38" applyFont="1" applyBorder="1" applyAlignment="1">
      <alignment horizontal="center" vertical="center"/>
      <protection/>
    </xf>
    <xf numFmtId="0" fontId="6" fillId="0" borderId="11" xfId="38" applyFont="1" applyBorder="1" applyAlignment="1">
      <alignment horizontal="center" vertical="center"/>
      <protection/>
    </xf>
    <xf numFmtId="0" fontId="9" fillId="0" borderId="15" xfId="38" applyFont="1" applyBorder="1" applyAlignment="1">
      <alignment horizontal="center" vertical="center"/>
      <protection/>
    </xf>
    <xf numFmtId="0" fontId="8" fillId="0" borderId="17" xfId="38" applyFont="1" applyBorder="1" applyAlignment="1">
      <alignment horizontal="center" vertical="center"/>
      <protection/>
    </xf>
    <xf numFmtId="0" fontId="8" fillId="0" borderId="18" xfId="38" applyFont="1" applyBorder="1" applyAlignment="1">
      <alignment horizontal="center" vertical="center"/>
      <protection/>
    </xf>
    <xf numFmtId="0" fontId="8" fillId="0" borderId="19" xfId="38" applyFont="1" applyBorder="1" applyAlignment="1">
      <alignment horizontal="center"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10" fillId="0" borderId="21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/>
      <protection/>
    </xf>
    <xf numFmtId="0" fontId="10" fillId="0" borderId="17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/>
      <protection/>
    </xf>
    <xf numFmtId="0" fontId="13" fillId="0" borderId="19" xfId="38" applyFont="1" applyBorder="1" applyAlignment="1">
      <alignment horizontal="center" vertical="center"/>
      <protection/>
    </xf>
    <xf numFmtId="0" fontId="13" fillId="0" borderId="18" xfId="38" applyFont="1" applyBorder="1" applyAlignment="1">
      <alignment horizontal="center" vertical="center"/>
      <protection/>
    </xf>
    <xf numFmtId="0" fontId="13" fillId="0" borderId="19" xfId="38" applyFont="1" applyBorder="1" applyAlignment="1" quotePrefix="1">
      <alignment horizontal="center" vertical="center" wrapText="1"/>
      <protection/>
    </xf>
    <xf numFmtId="0" fontId="13" fillId="0" borderId="18" xfId="38" applyFont="1" applyBorder="1" applyAlignment="1" quotePrefix="1">
      <alignment horizontal="center" vertical="center" wrapText="1"/>
      <protection/>
    </xf>
    <xf numFmtId="0" fontId="6" fillId="0" borderId="15" xfId="38" applyFont="1" applyBorder="1" applyAlignment="1">
      <alignment horizontal="left" vertical="top"/>
      <protection/>
    </xf>
    <xf numFmtId="0" fontId="6" fillId="0" borderId="0" xfId="38" applyFont="1" applyBorder="1" applyAlignment="1">
      <alignment horizontal="left" vertical="top"/>
      <protection/>
    </xf>
    <xf numFmtId="0" fontId="13" fillId="0" borderId="17" xfId="38" applyFont="1" applyBorder="1" applyAlignment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 hidden="1" locked="0"/>
    </xf>
    <xf numFmtId="0" fontId="6" fillId="0" borderId="25" xfId="0" applyFont="1" applyBorder="1" applyAlignment="1" applyProtection="1">
      <alignment horizontal="left" vertical="center"/>
      <protection hidden="1" locked="0"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0" fontId="6" fillId="0" borderId="18" xfId="0" applyFont="1" applyBorder="1" applyAlignment="1" applyProtection="1" quotePrefix="1">
      <alignment horizontal="center" vertical="center"/>
      <protection locked="0"/>
    </xf>
    <xf numFmtId="0" fontId="6" fillId="0" borderId="26" xfId="38" applyFont="1" applyBorder="1" applyAlignment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18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hidden="1" locked="0"/>
    </xf>
    <xf numFmtId="0" fontId="6" fillId="0" borderId="32" xfId="0" applyFont="1" applyBorder="1" applyAlignment="1" applyProtection="1">
      <alignment horizontal="left" vertical="center"/>
      <protection hidden="1"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32" xfId="0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left" vertical="center"/>
      <protection hidden="1" locked="0"/>
    </xf>
    <xf numFmtId="0" fontId="6" fillId="0" borderId="33" xfId="0" applyFont="1" applyBorder="1" applyAlignment="1" applyProtection="1">
      <alignment horizontal="left" vertical="center"/>
      <protection hidden="1" locked="0"/>
    </xf>
  </cellXfs>
  <cellStyles count="62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一般 3" xfId="35"/>
    <cellStyle name="一般 4" xfId="36"/>
    <cellStyle name="一般_出(1)" xfId="37"/>
    <cellStyle name="一般_臺北市公務統計報表(9510)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㽎㼿㼿?" xfId="52"/>
    <cellStyle name="㽎㼿㼿㼿㼿㼿㼿㼿?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㼿" xfId="68"/>
    <cellStyle name="㼿?" xfId="69"/>
    <cellStyle name="㼿㼿" xfId="70"/>
    <cellStyle name="㼿㼿?" xfId="71"/>
    <cellStyle name="㼿㼿㼿㼿?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view="pageBreakPreview" zoomScale="70" zoomScaleSheetLayoutView="70" zoomScalePageLayoutView="0" workbookViewId="0" topLeftCell="A1">
      <selection activeCell="A3" sqref="A3:S3"/>
    </sheetView>
  </sheetViews>
  <sheetFormatPr defaultColWidth="9.00390625" defaultRowHeight="16.5"/>
  <cols>
    <col min="1" max="1" width="12.25390625" style="2" customWidth="1"/>
    <col min="2" max="2" width="9.75390625" style="2" customWidth="1"/>
    <col min="3" max="3" width="17.125" style="2" customWidth="1"/>
    <col min="4" max="4" width="7.375" style="2" customWidth="1"/>
    <col min="5" max="5" width="14.75390625" style="2" customWidth="1"/>
    <col min="6" max="6" width="6.25390625" style="2" customWidth="1"/>
    <col min="7" max="7" width="13.25390625" style="2" customWidth="1"/>
    <col min="8" max="8" width="8.375" style="2" customWidth="1"/>
    <col min="9" max="9" width="17.125" style="2" customWidth="1"/>
    <col min="10" max="10" width="6.25390625" style="2" customWidth="1"/>
    <col min="11" max="11" width="14.75390625" style="2" customWidth="1"/>
    <col min="12" max="12" width="6.25390625" style="2" customWidth="1"/>
    <col min="13" max="13" width="12.125" style="2" customWidth="1"/>
    <col min="14" max="14" width="8.375" style="2" customWidth="1"/>
    <col min="15" max="15" width="14.75390625" style="2" customWidth="1"/>
    <col min="16" max="16" width="8.375" style="2" customWidth="1"/>
    <col min="17" max="17" width="14.75390625" style="2" customWidth="1"/>
    <col min="18" max="18" width="7.375" style="2" customWidth="1"/>
    <col min="19" max="19" width="14.75390625" style="2" customWidth="1"/>
    <col min="20" max="20" width="7.375" style="2" customWidth="1"/>
    <col min="21" max="22" width="13.25390625" style="2" customWidth="1"/>
    <col min="23" max="23" width="7.375" style="2" customWidth="1"/>
    <col min="24" max="24" width="14.75390625" style="2" customWidth="1"/>
    <col min="25" max="25" width="8.375" style="2" customWidth="1"/>
    <col min="26" max="26" width="17.125" style="2" customWidth="1"/>
    <col min="27" max="27" width="7.375" style="2" customWidth="1"/>
    <col min="28" max="28" width="14.75390625" style="2" customWidth="1"/>
    <col min="29" max="29" width="8.375" style="2" customWidth="1"/>
    <col min="30" max="30" width="14.75390625" style="2" customWidth="1"/>
    <col min="31" max="31" width="7.375" style="2" customWidth="1"/>
    <col min="32" max="32" width="13.25390625" style="2" customWidth="1"/>
    <col min="33" max="33" width="6.75390625" style="2" customWidth="1"/>
    <col min="34" max="34" width="11.25390625" style="2" customWidth="1"/>
    <col min="35" max="35" width="6.25390625" style="2" customWidth="1"/>
    <col min="36" max="36" width="13.25390625" style="2" customWidth="1"/>
    <col min="37" max="37" width="6.25390625" style="2" customWidth="1"/>
    <col min="38" max="38" width="8.375" style="2" customWidth="1"/>
    <col min="39" max="39" width="6.25390625" style="2" customWidth="1"/>
    <col min="40" max="40" width="13.25390625" style="2" customWidth="1"/>
    <col min="41" max="41" width="7.375" style="2" customWidth="1"/>
    <col min="42" max="42" width="13.25390625" style="2" customWidth="1"/>
    <col min="43" max="43" width="8.375" style="2" customWidth="1"/>
    <col min="44" max="44" width="14.75390625" style="2" customWidth="1"/>
  </cols>
  <sheetData>
    <row r="1" spans="1:44" ht="30.75" customHeight="1">
      <c r="A1" s="84" t="s">
        <v>0</v>
      </c>
      <c r="B1" s="85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 t="s">
        <v>1</v>
      </c>
      <c r="T1" s="86" t="s">
        <v>2</v>
      </c>
      <c r="U1" s="87"/>
      <c r="V1" s="88" t="s">
        <v>0</v>
      </c>
      <c r="W1" s="85"/>
      <c r="X1" s="4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 t="s">
        <v>1</v>
      </c>
      <c r="AQ1" s="86" t="s">
        <v>2</v>
      </c>
      <c r="AR1" s="87"/>
    </row>
    <row r="2" spans="1:44" ht="17.25" customHeight="1">
      <c r="A2" s="96" t="s">
        <v>3</v>
      </c>
      <c r="B2" s="97"/>
      <c r="C2" s="93" t="s">
        <v>4</v>
      </c>
      <c r="D2" s="94"/>
      <c r="E2" s="8"/>
      <c r="F2" s="9"/>
      <c r="G2" s="6"/>
      <c r="H2" s="11"/>
      <c r="I2" s="11"/>
      <c r="J2" s="11"/>
      <c r="K2" s="11"/>
      <c r="L2" s="11"/>
      <c r="M2" s="11"/>
      <c r="N2" s="11"/>
      <c r="O2" s="11"/>
      <c r="P2" s="11"/>
      <c r="Q2" s="13"/>
      <c r="R2" s="13"/>
      <c r="S2" s="14" t="s">
        <v>5</v>
      </c>
      <c r="T2" s="84" t="s">
        <v>6</v>
      </c>
      <c r="U2" s="85"/>
      <c r="V2" s="98" t="s">
        <v>3</v>
      </c>
      <c r="W2" s="97"/>
      <c r="X2" s="93" t="s">
        <v>4</v>
      </c>
      <c r="Y2" s="94"/>
      <c r="Z2" s="3"/>
      <c r="AA2" s="3"/>
      <c r="AB2" s="6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3"/>
      <c r="AO2" s="13"/>
      <c r="AP2" s="14" t="s">
        <v>5</v>
      </c>
      <c r="AQ2" s="84" t="s">
        <v>6</v>
      </c>
      <c r="AR2" s="85"/>
    </row>
    <row r="3" spans="1:44" ht="28.5" customHeight="1">
      <c r="A3" s="95" t="s">
        <v>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"/>
      <c r="U3" s="15"/>
      <c r="V3" s="95" t="s">
        <v>7</v>
      </c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6"/>
      <c r="AR3" s="9"/>
    </row>
    <row r="4" spans="1:44" ht="28.5" customHeight="1">
      <c r="A4" s="99" t="s">
        <v>145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6" t="s">
        <v>8</v>
      </c>
      <c r="U4" s="16"/>
      <c r="V4" s="94" t="str">
        <f>A4</f>
        <v>中華民國103年09月底</v>
      </c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16" t="s">
        <v>8</v>
      </c>
      <c r="AR4" s="16"/>
    </row>
    <row r="5" spans="1:44" ht="45" customHeight="1">
      <c r="A5" s="100" t="s">
        <v>9</v>
      </c>
      <c r="B5" s="102" t="s">
        <v>10</v>
      </c>
      <c r="C5" s="92"/>
      <c r="D5" s="91" t="s">
        <v>11</v>
      </c>
      <c r="E5" s="92"/>
      <c r="F5" s="91" t="s">
        <v>12</v>
      </c>
      <c r="G5" s="92"/>
      <c r="H5" s="91" t="s">
        <v>13</v>
      </c>
      <c r="I5" s="92"/>
      <c r="J5" s="89" t="s">
        <v>14</v>
      </c>
      <c r="K5" s="90"/>
      <c r="L5" s="89" t="s">
        <v>15</v>
      </c>
      <c r="M5" s="90"/>
      <c r="N5" s="91" t="s">
        <v>16</v>
      </c>
      <c r="O5" s="92"/>
      <c r="P5" s="91" t="s">
        <v>17</v>
      </c>
      <c r="Q5" s="92"/>
      <c r="R5" s="91" t="s">
        <v>18</v>
      </c>
      <c r="S5" s="92"/>
      <c r="T5" s="91" t="s">
        <v>19</v>
      </c>
      <c r="U5" s="103"/>
      <c r="V5" s="100" t="s">
        <v>9</v>
      </c>
      <c r="W5" s="102" t="s">
        <v>20</v>
      </c>
      <c r="X5" s="92"/>
      <c r="Y5" s="91" t="s">
        <v>21</v>
      </c>
      <c r="Z5" s="92"/>
      <c r="AA5" s="91" t="s">
        <v>22</v>
      </c>
      <c r="AB5" s="92"/>
      <c r="AC5" s="89" t="s">
        <v>23</v>
      </c>
      <c r="AD5" s="90"/>
      <c r="AE5" s="91" t="s">
        <v>24</v>
      </c>
      <c r="AF5" s="92"/>
      <c r="AG5" s="89" t="s">
        <v>25</v>
      </c>
      <c r="AH5" s="90"/>
      <c r="AI5" s="91" t="s">
        <v>26</v>
      </c>
      <c r="AJ5" s="92"/>
      <c r="AK5" s="89" t="s">
        <v>27</v>
      </c>
      <c r="AL5" s="90"/>
      <c r="AM5" s="89" t="s">
        <v>28</v>
      </c>
      <c r="AN5" s="90"/>
      <c r="AO5" s="91" t="s">
        <v>29</v>
      </c>
      <c r="AP5" s="92"/>
      <c r="AQ5" s="91" t="s">
        <v>30</v>
      </c>
      <c r="AR5" s="92"/>
    </row>
    <row r="6" spans="1:44" ht="30" customHeight="1">
      <c r="A6" s="101"/>
      <c r="B6" s="17" t="s">
        <v>31</v>
      </c>
      <c r="C6" s="17" t="s">
        <v>32</v>
      </c>
      <c r="D6" s="17" t="s">
        <v>31</v>
      </c>
      <c r="E6" s="17" t="s">
        <v>32</v>
      </c>
      <c r="F6" s="17" t="s">
        <v>31</v>
      </c>
      <c r="G6" s="17" t="s">
        <v>32</v>
      </c>
      <c r="H6" s="17" t="s">
        <v>31</v>
      </c>
      <c r="I6" s="17" t="s">
        <v>32</v>
      </c>
      <c r="J6" s="17" t="s">
        <v>31</v>
      </c>
      <c r="K6" s="17" t="s">
        <v>32</v>
      </c>
      <c r="L6" s="17" t="s">
        <v>31</v>
      </c>
      <c r="M6" s="17" t="s">
        <v>32</v>
      </c>
      <c r="N6" s="17" t="s">
        <v>31</v>
      </c>
      <c r="O6" s="17" t="s">
        <v>32</v>
      </c>
      <c r="P6" s="17" t="s">
        <v>31</v>
      </c>
      <c r="Q6" s="17" t="s">
        <v>32</v>
      </c>
      <c r="R6" s="17" t="s">
        <v>31</v>
      </c>
      <c r="S6" s="18" t="s">
        <v>32</v>
      </c>
      <c r="T6" s="19" t="s">
        <v>31</v>
      </c>
      <c r="U6" s="18" t="s">
        <v>32</v>
      </c>
      <c r="V6" s="101"/>
      <c r="W6" s="17" t="s">
        <v>31</v>
      </c>
      <c r="X6" s="17" t="s">
        <v>32</v>
      </c>
      <c r="Y6" s="17" t="s">
        <v>31</v>
      </c>
      <c r="Z6" s="17" t="s">
        <v>32</v>
      </c>
      <c r="AA6" s="17" t="s">
        <v>31</v>
      </c>
      <c r="AB6" s="17" t="s">
        <v>32</v>
      </c>
      <c r="AC6" s="17" t="s">
        <v>31</v>
      </c>
      <c r="AD6" s="17" t="s">
        <v>32</v>
      </c>
      <c r="AE6" s="17" t="s">
        <v>31</v>
      </c>
      <c r="AF6" s="17" t="s">
        <v>32</v>
      </c>
      <c r="AG6" s="17" t="s">
        <v>31</v>
      </c>
      <c r="AH6" s="17" t="s">
        <v>32</v>
      </c>
      <c r="AI6" s="17" t="s">
        <v>31</v>
      </c>
      <c r="AJ6" s="17" t="s">
        <v>32</v>
      </c>
      <c r="AK6" s="17" t="s">
        <v>31</v>
      </c>
      <c r="AL6" s="17" t="s">
        <v>32</v>
      </c>
      <c r="AM6" s="17" t="s">
        <v>31</v>
      </c>
      <c r="AN6" s="17" t="s">
        <v>32</v>
      </c>
      <c r="AO6" s="17" t="s">
        <v>31</v>
      </c>
      <c r="AP6" s="17" t="s">
        <v>32</v>
      </c>
      <c r="AQ6" s="17" t="s">
        <v>31</v>
      </c>
      <c r="AR6" s="17" t="s">
        <v>32</v>
      </c>
    </row>
    <row r="7" spans="1:44" ht="30" customHeight="1">
      <c r="A7" s="20" t="s">
        <v>10</v>
      </c>
      <c r="B7" s="21">
        <v>167360</v>
      </c>
      <c r="C7" s="21">
        <v>10784414452.985</v>
      </c>
      <c r="D7" s="21">
        <v>2100</v>
      </c>
      <c r="E7" s="21">
        <v>177706059.457</v>
      </c>
      <c r="F7" s="21">
        <v>430</v>
      </c>
      <c r="G7" s="21">
        <v>81371984.336</v>
      </c>
      <c r="H7" s="21">
        <v>27722</v>
      </c>
      <c r="I7" s="21">
        <v>1941388082.647</v>
      </c>
      <c r="J7" s="21">
        <v>463</v>
      </c>
      <c r="K7" s="21">
        <v>574422575.58</v>
      </c>
      <c r="L7" s="21">
        <v>481</v>
      </c>
      <c r="M7" s="21">
        <v>8891553.589</v>
      </c>
      <c r="N7" s="21">
        <v>19690</v>
      </c>
      <c r="O7" s="21">
        <v>449532962.174</v>
      </c>
      <c r="P7" s="21">
        <v>41753</v>
      </c>
      <c r="Q7" s="21">
        <v>515437530.572</v>
      </c>
      <c r="R7" s="21">
        <v>5393</v>
      </c>
      <c r="S7" s="21">
        <v>330213218.477</v>
      </c>
      <c r="T7" s="21">
        <v>1416</v>
      </c>
      <c r="U7" s="21">
        <v>22026358.224</v>
      </c>
      <c r="V7" s="20" t="s">
        <v>10</v>
      </c>
      <c r="W7" s="21">
        <v>9116</v>
      </c>
      <c r="X7" s="21">
        <v>411075513.555</v>
      </c>
      <c r="Y7" s="21">
        <v>14971</v>
      </c>
      <c r="Z7" s="21">
        <v>5172725750.802</v>
      </c>
      <c r="AA7" s="21">
        <v>7993</v>
      </c>
      <c r="AB7" s="21">
        <v>602984536.701</v>
      </c>
      <c r="AC7" s="21">
        <v>19307</v>
      </c>
      <c r="AD7" s="21">
        <v>173137082.476</v>
      </c>
      <c r="AE7" s="21">
        <v>3772</v>
      </c>
      <c r="AF7" s="21">
        <v>81591441.824</v>
      </c>
      <c r="AG7" s="21">
        <v>31</v>
      </c>
      <c r="AH7" s="21">
        <v>74650</v>
      </c>
      <c r="AI7" s="21">
        <v>112</v>
      </c>
      <c r="AJ7" s="21">
        <v>1099350.426</v>
      </c>
      <c r="AK7" s="21">
        <v>4</v>
      </c>
      <c r="AL7" s="21">
        <v>28000</v>
      </c>
      <c r="AM7" s="21">
        <v>541</v>
      </c>
      <c r="AN7" s="21">
        <v>31641876.014</v>
      </c>
      <c r="AO7" s="21">
        <v>3801</v>
      </c>
      <c r="AP7" s="21">
        <v>85406123.271</v>
      </c>
      <c r="AQ7" s="21">
        <v>8264</v>
      </c>
      <c r="AR7" s="21">
        <v>123659802.86</v>
      </c>
    </row>
    <row r="8" spans="1:44" ht="30" customHeight="1">
      <c r="A8" s="20" t="s">
        <v>132</v>
      </c>
      <c r="B8" s="21">
        <v>20419</v>
      </c>
      <c r="C8" s="21">
        <v>1466978631.275</v>
      </c>
      <c r="D8" s="21">
        <v>211</v>
      </c>
      <c r="E8" s="21">
        <v>12285402.52</v>
      </c>
      <c r="F8" s="21">
        <v>50</v>
      </c>
      <c r="G8" s="21">
        <v>19923924.57</v>
      </c>
      <c r="H8" s="21">
        <v>2855</v>
      </c>
      <c r="I8" s="21">
        <v>246545487.824</v>
      </c>
      <c r="J8" s="21">
        <v>59</v>
      </c>
      <c r="K8" s="21">
        <v>13655961.3</v>
      </c>
      <c r="L8" s="21">
        <v>54</v>
      </c>
      <c r="M8" s="21">
        <v>428150</v>
      </c>
      <c r="N8" s="21">
        <v>2307</v>
      </c>
      <c r="O8" s="21">
        <v>61836030.351</v>
      </c>
      <c r="P8" s="21">
        <v>5202</v>
      </c>
      <c r="Q8" s="21">
        <v>65211131.361</v>
      </c>
      <c r="R8" s="21">
        <v>982</v>
      </c>
      <c r="S8" s="21">
        <v>56114605.812</v>
      </c>
      <c r="T8" s="21">
        <v>164</v>
      </c>
      <c r="U8" s="21">
        <v>2275965.901</v>
      </c>
      <c r="V8" s="20" t="s">
        <v>36</v>
      </c>
      <c r="W8" s="21">
        <v>1122</v>
      </c>
      <c r="X8" s="21">
        <v>18661133.65</v>
      </c>
      <c r="Y8" s="21">
        <v>1917</v>
      </c>
      <c r="Z8" s="21">
        <v>824953470.288</v>
      </c>
      <c r="AA8" s="21">
        <v>988</v>
      </c>
      <c r="AB8" s="21">
        <v>82048893.834</v>
      </c>
      <c r="AC8" s="21">
        <v>2541</v>
      </c>
      <c r="AD8" s="21">
        <v>21820270.334</v>
      </c>
      <c r="AE8" s="21">
        <v>436</v>
      </c>
      <c r="AF8" s="21">
        <v>10901509.712</v>
      </c>
      <c r="AG8" s="21">
        <v>3</v>
      </c>
      <c r="AH8" s="21">
        <v>6000</v>
      </c>
      <c r="AI8" s="21">
        <v>10</v>
      </c>
      <c r="AJ8" s="21">
        <v>147644</v>
      </c>
      <c r="AK8" s="21">
        <v>0</v>
      </c>
      <c r="AL8" s="21">
        <v>0</v>
      </c>
      <c r="AM8" s="21">
        <v>50</v>
      </c>
      <c r="AN8" s="21">
        <v>1684104</v>
      </c>
      <c r="AO8" s="21">
        <v>418</v>
      </c>
      <c r="AP8" s="21">
        <v>7717034.026</v>
      </c>
      <c r="AQ8" s="21">
        <v>1050</v>
      </c>
      <c r="AR8" s="21">
        <v>20761911.792</v>
      </c>
    </row>
    <row r="9" spans="1:44" ht="30" customHeight="1">
      <c r="A9" s="20" t="s">
        <v>133</v>
      </c>
      <c r="B9" s="21">
        <v>14806</v>
      </c>
      <c r="C9" s="21">
        <v>1209043329.905</v>
      </c>
      <c r="D9" s="21">
        <v>186</v>
      </c>
      <c r="E9" s="21">
        <v>4471197.57</v>
      </c>
      <c r="F9" s="21">
        <v>39</v>
      </c>
      <c r="G9" s="21">
        <v>1582813.88</v>
      </c>
      <c r="H9" s="21">
        <v>2131</v>
      </c>
      <c r="I9" s="21">
        <v>138566739.934</v>
      </c>
      <c r="J9" s="21">
        <v>41</v>
      </c>
      <c r="K9" s="21">
        <v>140764260.21</v>
      </c>
      <c r="L9" s="21">
        <v>31</v>
      </c>
      <c r="M9" s="21">
        <v>2009800</v>
      </c>
      <c r="N9" s="21">
        <v>2016</v>
      </c>
      <c r="O9" s="21">
        <v>82609904.661</v>
      </c>
      <c r="P9" s="21">
        <v>2905</v>
      </c>
      <c r="Q9" s="21">
        <v>45768013.501</v>
      </c>
      <c r="R9" s="21">
        <v>396</v>
      </c>
      <c r="S9" s="21">
        <v>24421102.02</v>
      </c>
      <c r="T9" s="21">
        <v>76</v>
      </c>
      <c r="U9" s="21">
        <v>2370553.93</v>
      </c>
      <c r="V9" s="20" t="s">
        <v>39</v>
      </c>
      <c r="W9" s="21">
        <v>1020</v>
      </c>
      <c r="X9" s="21">
        <v>70218419.885</v>
      </c>
      <c r="Y9" s="21">
        <v>1777</v>
      </c>
      <c r="Z9" s="21">
        <v>600293460.114</v>
      </c>
      <c r="AA9" s="21">
        <v>741</v>
      </c>
      <c r="AB9" s="21">
        <v>54478878.593</v>
      </c>
      <c r="AC9" s="21">
        <v>2215</v>
      </c>
      <c r="AD9" s="21">
        <v>16079602.906</v>
      </c>
      <c r="AE9" s="21">
        <v>245</v>
      </c>
      <c r="AF9" s="21">
        <v>5792221.502</v>
      </c>
      <c r="AG9" s="21">
        <v>0</v>
      </c>
      <c r="AH9" s="21">
        <v>0</v>
      </c>
      <c r="AI9" s="21">
        <v>8</v>
      </c>
      <c r="AJ9" s="21">
        <v>18450</v>
      </c>
      <c r="AK9" s="21">
        <v>0</v>
      </c>
      <c r="AL9" s="21">
        <v>0</v>
      </c>
      <c r="AM9" s="21">
        <v>50</v>
      </c>
      <c r="AN9" s="21">
        <v>830531.687</v>
      </c>
      <c r="AO9" s="21">
        <v>398</v>
      </c>
      <c r="AP9" s="21">
        <v>12349105.812</v>
      </c>
      <c r="AQ9" s="21">
        <v>531</v>
      </c>
      <c r="AR9" s="21">
        <v>6418273.7</v>
      </c>
    </row>
    <row r="10" spans="1:44" ht="30" customHeight="1">
      <c r="A10" s="20" t="s">
        <v>134</v>
      </c>
      <c r="B10" s="21">
        <v>27163</v>
      </c>
      <c r="C10" s="21">
        <v>1605238408.563</v>
      </c>
      <c r="D10" s="21">
        <v>337</v>
      </c>
      <c r="E10" s="21">
        <v>56766309.174</v>
      </c>
      <c r="F10" s="21">
        <v>51</v>
      </c>
      <c r="G10" s="21">
        <v>1835927.443</v>
      </c>
      <c r="H10" s="21">
        <v>3619</v>
      </c>
      <c r="I10" s="21">
        <v>247706333.503</v>
      </c>
      <c r="J10" s="21">
        <v>66</v>
      </c>
      <c r="K10" s="21">
        <v>15837439</v>
      </c>
      <c r="L10" s="21">
        <v>60</v>
      </c>
      <c r="M10" s="21">
        <v>512738.888</v>
      </c>
      <c r="N10" s="21">
        <v>2981</v>
      </c>
      <c r="O10" s="21">
        <v>65685135.011</v>
      </c>
      <c r="P10" s="21">
        <v>6296</v>
      </c>
      <c r="Q10" s="21">
        <v>103103316.457</v>
      </c>
      <c r="R10" s="21">
        <v>483</v>
      </c>
      <c r="S10" s="21">
        <v>42294783.95</v>
      </c>
      <c r="T10" s="21">
        <v>295</v>
      </c>
      <c r="U10" s="21">
        <v>7454476.884</v>
      </c>
      <c r="V10" s="20" t="s">
        <v>37</v>
      </c>
      <c r="W10" s="21">
        <v>1624</v>
      </c>
      <c r="X10" s="21">
        <v>53291102.101</v>
      </c>
      <c r="Y10" s="21">
        <v>3186</v>
      </c>
      <c r="Z10" s="21">
        <v>796582145.789</v>
      </c>
      <c r="AA10" s="21">
        <v>1651</v>
      </c>
      <c r="AB10" s="21">
        <v>138297373.594</v>
      </c>
      <c r="AC10" s="21">
        <v>3970</v>
      </c>
      <c r="AD10" s="21">
        <v>31147182.836</v>
      </c>
      <c r="AE10" s="21">
        <v>450</v>
      </c>
      <c r="AF10" s="21">
        <v>10413482.355</v>
      </c>
      <c r="AG10" s="21">
        <v>5</v>
      </c>
      <c r="AH10" s="21">
        <v>6600</v>
      </c>
      <c r="AI10" s="21">
        <v>31</v>
      </c>
      <c r="AJ10" s="21">
        <v>169949.76</v>
      </c>
      <c r="AK10" s="21">
        <v>1</v>
      </c>
      <c r="AL10" s="21">
        <v>6000</v>
      </c>
      <c r="AM10" s="21">
        <v>99</v>
      </c>
      <c r="AN10" s="21">
        <v>3099399.75</v>
      </c>
      <c r="AO10" s="21">
        <v>603</v>
      </c>
      <c r="AP10" s="21">
        <v>9203542.894</v>
      </c>
      <c r="AQ10" s="21">
        <v>1355</v>
      </c>
      <c r="AR10" s="21">
        <v>21825169.174</v>
      </c>
    </row>
    <row r="11" spans="1:44" ht="30" customHeight="1">
      <c r="A11" s="20" t="s">
        <v>135</v>
      </c>
      <c r="B11" s="21">
        <v>34615</v>
      </c>
      <c r="C11" s="21">
        <v>2220516157.806</v>
      </c>
      <c r="D11" s="21">
        <v>481</v>
      </c>
      <c r="E11" s="21">
        <v>54485543.982</v>
      </c>
      <c r="F11" s="21">
        <v>108</v>
      </c>
      <c r="G11" s="21">
        <v>50482217.723</v>
      </c>
      <c r="H11" s="21">
        <v>4965</v>
      </c>
      <c r="I11" s="21">
        <v>386466442.544</v>
      </c>
      <c r="J11" s="21">
        <v>77</v>
      </c>
      <c r="K11" s="21">
        <v>18241054.65</v>
      </c>
      <c r="L11" s="21">
        <v>98</v>
      </c>
      <c r="M11" s="21">
        <v>3137733.321</v>
      </c>
      <c r="N11" s="21">
        <v>3610</v>
      </c>
      <c r="O11" s="21">
        <v>103737584.095</v>
      </c>
      <c r="P11" s="21">
        <v>9063</v>
      </c>
      <c r="Q11" s="21">
        <v>112798733.334</v>
      </c>
      <c r="R11" s="21">
        <v>1567</v>
      </c>
      <c r="S11" s="21">
        <v>136877788.213</v>
      </c>
      <c r="T11" s="21">
        <v>349</v>
      </c>
      <c r="U11" s="21">
        <v>4709595.145</v>
      </c>
      <c r="V11" s="20" t="s">
        <v>35</v>
      </c>
      <c r="W11" s="21">
        <v>1570</v>
      </c>
      <c r="X11" s="21">
        <v>36030843.478</v>
      </c>
      <c r="Y11" s="21">
        <v>3282</v>
      </c>
      <c r="Z11" s="21">
        <v>1067809170.219</v>
      </c>
      <c r="AA11" s="21">
        <v>1792</v>
      </c>
      <c r="AB11" s="21">
        <v>143967049.724</v>
      </c>
      <c r="AC11" s="21">
        <v>3562</v>
      </c>
      <c r="AD11" s="21">
        <v>27963238.16</v>
      </c>
      <c r="AE11" s="21">
        <v>1357</v>
      </c>
      <c r="AF11" s="21">
        <v>25275133.435</v>
      </c>
      <c r="AG11" s="21">
        <v>17</v>
      </c>
      <c r="AH11" s="21">
        <v>49650</v>
      </c>
      <c r="AI11" s="21">
        <v>25</v>
      </c>
      <c r="AJ11" s="21">
        <v>87040</v>
      </c>
      <c r="AK11" s="21">
        <v>1</v>
      </c>
      <c r="AL11" s="21">
        <v>6000</v>
      </c>
      <c r="AM11" s="21">
        <v>117</v>
      </c>
      <c r="AN11" s="21">
        <v>12726779.928</v>
      </c>
      <c r="AO11" s="21">
        <v>791</v>
      </c>
      <c r="AP11" s="21">
        <v>11127330.396</v>
      </c>
      <c r="AQ11" s="21">
        <v>1783</v>
      </c>
      <c r="AR11" s="21">
        <v>24537229.459</v>
      </c>
    </row>
    <row r="12" spans="1:44" ht="30" customHeight="1">
      <c r="A12" s="20" t="s">
        <v>136</v>
      </c>
      <c r="B12" s="21">
        <v>14698</v>
      </c>
      <c r="C12" s="21">
        <v>2023254423.947</v>
      </c>
      <c r="D12" s="21">
        <v>208</v>
      </c>
      <c r="E12" s="21">
        <v>22599245.32</v>
      </c>
      <c r="F12" s="21">
        <v>48</v>
      </c>
      <c r="G12" s="21">
        <v>1266482</v>
      </c>
      <c r="H12" s="21">
        <v>2083</v>
      </c>
      <c r="I12" s="21">
        <v>137331307.724</v>
      </c>
      <c r="J12" s="21">
        <v>57</v>
      </c>
      <c r="K12" s="21">
        <v>349223007.1</v>
      </c>
      <c r="L12" s="21">
        <v>41</v>
      </c>
      <c r="M12" s="21">
        <v>410100</v>
      </c>
      <c r="N12" s="21">
        <v>1525</v>
      </c>
      <c r="O12" s="21">
        <v>34166316.568</v>
      </c>
      <c r="P12" s="21">
        <v>3480</v>
      </c>
      <c r="Q12" s="21">
        <v>60698201.32</v>
      </c>
      <c r="R12" s="21">
        <v>574</v>
      </c>
      <c r="S12" s="21">
        <v>16817034.071</v>
      </c>
      <c r="T12" s="21">
        <v>135</v>
      </c>
      <c r="U12" s="21">
        <v>1469129.732</v>
      </c>
      <c r="V12" s="20" t="s">
        <v>33</v>
      </c>
      <c r="W12" s="21">
        <v>1014</v>
      </c>
      <c r="X12" s="21">
        <v>88095334.283</v>
      </c>
      <c r="Y12" s="21">
        <v>1536</v>
      </c>
      <c r="Z12" s="21">
        <v>1208527579.483</v>
      </c>
      <c r="AA12" s="21">
        <v>736</v>
      </c>
      <c r="AB12" s="21">
        <v>52914213.461</v>
      </c>
      <c r="AC12" s="21">
        <v>1734</v>
      </c>
      <c r="AD12" s="21">
        <v>26527820</v>
      </c>
      <c r="AE12" s="21">
        <v>315</v>
      </c>
      <c r="AF12" s="21">
        <v>3939014.707</v>
      </c>
      <c r="AG12" s="21">
        <v>0</v>
      </c>
      <c r="AH12" s="21">
        <v>0</v>
      </c>
      <c r="AI12" s="21">
        <v>12</v>
      </c>
      <c r="AJ12" s="21">
        <v>553166.666</v>
      </c>
      <c r="AK12" s="21">
        <v>0</v>
      </c>
      <c r="AL12" s="21">
        <v>0</v>
      </c>
      <c r="AM12" s="21">
        <v>65</v>
      </c>
      <c r="AN12" s="21">
        <v>2608021.109</v>
      </c>
      <c r="AO12" s="21">
        <v>357</v>
      </c>
      <c r="AP12" s="21">
        <v>4525694.168</v>
      </c>
      <c r="AQ12" s="21">
        <v>778</v>
      </c>
      <c r="AR12" s="21">
        <v>11582756.235</v>
      </c>
    </row>
    <row r="13" spans="1:44" ht="30" customHeight="1">
      <c r="A13" s="20" t="s">
        <v>137</v>
      </c>
      <c r="B13" s="21">
        <v>11769</v>
      </c>
      <c r="C13" s="21">
        <v>342841380.783</v>
      </c>
      <c r="D13" s="21">
        <v>118</v>
      </c>
      <c r="E13" s="21">
        <v>4928790</v>
      </c>
      <c r="F13" s="21">
        <v>17</v>
      </c>
      <c r="G13" s="21">
        <v>123361.5</v>
      </c>
      <c r="H13" s="21">
        <v>2395</v>
      </c>
      <c r="I13" s="21">
        <v>66480737.603</v>
      </c>
      <c r="J13" s="21">
        <v>29</v>
      </c>
      <c r="K13" s="21">
        <v>5240538</v>
      </c>
      <c r="L13" s="21">
        <v>37</v>
      </c>
      <c r="M13" s="21">
        <v>344930</v>
      </c>
      <c r="N13" s="21">
        <v>996</v>
      </c>
      <c r="O13" s="21">
        <v>20057160.769</v>
      </c>
      <c r="P13" s="21">
        <v>4253</v>
      </c>
      <c r="Q13" s="21">
        <v>31951414.3</v>
      </c>
      <c r="R13" s="21">
        <v>290</v>
      </c>
      <c r="S13" s="21">
        <v>15509476.34</v>
      </c>
      <c r="T13" s="21">
        <v>66</v>
      </c>
      <c r="U13" s="21">
        <v>598610</v>
      </c>
      <c r="V13" s="20" t="s">
        <v>34</v>
      </c>
      <c r="W13" s="21">
        <v>404</v>
      </c>
      <c r="X13" s="21">
        <v>2737162.894</v>
      </c>
      <c r="Y13" s="21">
        <v>674</v>
      </c>
      <c r="Z13" s="21">
        <v>129526192.692</v>
      </c>
      <c r="AA13" s="21">
        <v>427</v>
      </c>
      <c r="AB13" s="21">
        <v>27882184.969</v>
      </c>
      <c r="AC13" s="21">
        <v>974</v>
      </c>
      <c r="AD13" s="21">
        <v>4801169.945</v>
      </c>
      <c r="AE13" s="21">
        <v>216</v>
      </c>
      <c r="AF13" s="21">
        <v>8306481.732</v>
      </c>
      <c r="AG13" s="21">
        <v>0</v>
      </c>
      <c r="AH13" s="21">
        <v>0</v>
      </c>
      <c r="AI13" s="21">
        <v>4</v>
      </c>
      <c r="AJ13" s="21">
        <v>11600</v>
      </c>
      <c r="AK13" s="21">
        <v>1</v>
      </c>
      <c r="AL13" s="21">
        <v>6000</v>
      </c>
      <c r="AM13" s="21">
        <v>29</v>
      </c>
      <c r="AN13" s="21">
        <v>239408</v>
      </c>
      <c r="AO13" s="21">
        <v>187</v>
      </c>
      <c r="AP13" s="21">
        <v>11960345.01</v>
      </c>
      <c r="AQ13" s="21">
        <v>652</v>
      </c>
      <c r="AR13" s="21">
        <v>12135817.029</v>
      </c>
    </row>
    <row r="14" spans="1:44" ht="30" customHeight="1">
      <c r="A14" s="20" t="s">
        <v>138</v>
      </c>
      <c r="B14" s="21">
        <v>6706</v>
      </c>
      <c r="C14" s="21">
        <v>71182717.93</v>
      </c>
      <c r="D14" s="21">
        <v>92</v>
      </c>
      <c r="E14" s="21">
        <v>706511.02</v>
      </c>
      <c r="F14" s="21">
        <v>18</v>
      </c>
      <c r="G14" s="21">
        <v>88800</v>
      </c>
      <c r="H14" s="21">
        <v>1377</v>
      </c>
      <c r="I14" s="21">
        <v>19381779.737</v>
      </c>
      <c r="J14" s="21">
        <v>14</v>
      </c>
      <c r="K14" s="21">
        <v>875204.87</v>
      </c>
      <c r="L14" s="21">
        <v>30</v>
      </c>
      <c r="M14" s="21">
        <v>164700</v>
      </c>
      <c r="N14" s="21">
        <v>835</v>
      </c>
      <c r="O14" s="21">
        <v>5749092.604</v>
      </c>
      <c r="P14" s="21">
        <v>1882</v>
      </c>
      <c r="Q14" s="21">
        <v>8114449.903</v>
      </c>
      <c r="R14" s="21">
        <v>186</v>
      </c>
      <c r="S14" s="21">
        <v>2771107</v>
      </c>
      <c r="T14" s="21">
        <v>98</v>
      </c>
      <c r="U14" s="21">
        <v>863420.001</v>
      </c>
      <c r="V14" s="20" t="s">
        <v>38</v>
      </c>
      <c r="W14" s="21">
        <v>377</v>
      </c>
      <c r="X14" s="21">
        <v>4164953.003</v>
      </c>
      <c r="Y14" s="21">
        <v>288</v>
      </c>
      <c r="Z14" s="21">
        <v>9432980.02</v>
      </c>
      <c r="AA14" s="21">
        <v>230</v>
      </c>
      <c r="AB14" s="21">
        <v>5503292.84</v>
      </c>
      <c r="AC14" s="21">
        <v>614</v>
      </c>
      <c r="AD14" s="21">
        <v>2209454.131</v>
      </c>
      <c r="AE14" s="21">
        <v>120</v>
      </c>
      <c r="AF14" s="21">
        <v>690070</v>
      </c>
      <c r="AG14" s="21">
        <v>2</v>
      </c>
      <c r="AH14" s="21">
        <v>7200</v>
      </c>
      <c r="AI14" s="21">
        <v>2</v>
      </c>
      <c r="AJ14" s="21">
        <v>3000</v>
      </c>
      <c r="AK14" s="21">
        <v>0</v>
      </c>
      <c r="AL14" s="21">
        <v>0</v>
      </c>
      <c r="AM14" s="21">
        <v>29</v>
      </c>
      <c r="AN14" s="21">
        <v>8232537.78</v>
      </c>
      <c r="AO14" s="21">
        <v>125</v>
      </c>
      <c r="AP14" s="21">
        <v>650150</v>
      </c>
      <c r="AQ14" s="21">
        <v>387</v>
      </c>
      <c r="AR14" s="21">
        <v>1574015.021</v>
      </c>
    </row>
    <row r="15" spans="1:44" ht="30" customHeight="1">
      <c r="A15" s="20" t="s">
        <v>139</v>
      </c>
      <c r="B15" s="21">
        <v>4864</v>
      </c>
      <c r="C15" s="21">
        <v>43251788.531</v>
      </c>
      <c r="D15" s="21">
        <v>72</v>
      </c>
      <c r="E15" s="21">
        <v>1305820</v>
      </c>
      <c r="F15" s="21">
        <v>11</v>
      </c>
      <c r="G15" s="21">
        <v>219500</v>
      </c>
      <c r="H15" s="21">
        <v>719</v>
      </c>
      <c r="I15" s="21">
        <v>7841393.594</v>
      </c>
      <c r="J15" s="21">
        <v>9</v>
      </c>
      <c r="K15" s="21">
        <v>123500</v>
      </c>
      <c r="L15" s="21">
        <v>16</v>
      </c>
      <c r="M15" s="21">
        <v>631400</v>
      </c>
      <c r="N15" s="21">
        <v>1004</v>
      </c>
      <c r="O15" s="21">
        <v>5689823.981</v>
      </c>
      <c r="P15" s="21">
        <v>1092</v>
      </c>
      <c r="Q15" s="21">
        <v>5169725.505</v>
      </c>
      <c r="R15" s="21">
        <v>116</v>
      </c>
      <c r="S15" s="21">
        <v>4228995</v>
      </c>
      <c r="T15" s="21">
        <v>25</v>
      </c>
      <c r="U15" s="21">
        <v>60580</v>
      </c>
      <c r="V15" s="20" t="s">
        <v>44</v>
      </c>
      <c r="W15" s="21">
        <v>284</v>
      </c>
      <c r="X15" s="21">
        <v>2247363.878</v>
      </c>
      <c r="Y15" s="21">
        <v>244</v>
      </c>
      <c r="Z15" s="21">
        <v>7480578.588</v>
      </c>
      <c r="AA15" s="21">
        <v>173</v>
      </c>
      <c r="AB15" s="21">
        <v>3416230</v>
      </c>
      <c r="AC15" s="21">
        <v>604</v>
      </c>
      <c r="AD15" s="21">
        <v>2343339.305</v>
      </c>
      <c r="AE15" s="21">
        <v>102</v>
      </c>
      <c r="AF15" s="21">
        <v>592280</v>
      </c>
      <c r="AG15" s="21">
        <v>0</v>
      </c>
      <c r="AH15" s="21">
        <v>0</v>
      </c>
      <c r="AI15" s="21">
        <v>3</v>
      </c>
      <c r="AJ15" s="21">
        <v>2500</v>
      </c>
      <c r="AK15" s="21">
        <v>1</v>
      </c>
      <c r="AL15" s="21">
        <v>10000</v>
      </c>
      <c r="AM15" s="21">
        <v>18</v>
      </c>
      <c r="AN15" s="21">
        <v>265650</v>
      </c>
      <c r="AO15" s="21">
        <v>120</v>
      </c>
      <c r="AP15" s="21">
        <v>532680</v>
      </c>
      <c r="AQ15" s="21">
        <v>251</v>
      </c>
      <c r="AR15" s="21">
        <v>1090428.68</v>
      </c>
    </row>
    <row r="16" spans="1:44" ht="30" customHeight="1">
      <c r="A16" s="20" t="s">
        <v>140</v>
      </c>
      <c r="B16" s="21">
        <v>4364</v>
      </c>
      <c r="C16" s="21">
        <v>577523974.084</v>
      </c>
      <c r="D16" s="21">
        <v>63</v>
      </c>
      <c r="E16" s="21">
        <v>10585521.95</v>
      </c>
      <c r="F16" s="21">
        <v>11</v>
      </c>
      <c r="G16" s="21">
        <v>78000</v>
      </c>
      <c r="H16" s="21">
        <v>1175</v>
      </c>
      <c r="I16" s="21">
        <v>191774837.412</v>
      </c>
      <c r="J16" s="21">
        <v>18</v>
      </c>
      <c r="K16" s="21">
        <v>451580</v>
      </c>
      <c r="L16" s="21">
        <v>23</v>
      </c>
      <c r="M16" s="21">
        <v>95403</v>
      </c>
      <c r="N16" s="21">
        <v>669</v>
      </c>
      <c r="O16" s="21">
        <v>8610224.354</v>
      </c>
      <c r="P16" s="21">
        <v>851</v>
      </c>
      <c r="Q16" s="21">
        <v>14468895.573</v>
      </c>
      <c r="R16" s="21">
        <v>143</v>
      </c>
      <c r="S16" s="21">
        <v>1360091.21</v>
      </c>
      <c r="T16" s="21">
        <v>17</v>
      </c>
      <c r="U16" s="21">
        <v>299500.001</v>
      </c>
      <c r="V16" s="20" t="s">
        <v>43</v>
      </c>
      <c r="W16" s="21">
        <v>278</v>
      </c>
      <c r="X16" s="21">
        <v>48184587.736</v>
      </c>
      <c r="Y16" s="21">
        <v>236</v>
      </c>
      <c r="Z16" s="21">
        <v>273422151.134</v>
      </c>
      <c r="AA16" s="21">
        <v>151</v>
      </c>
      <c r="AB16" s="21">
        <v>5406156.08</v>
      </c>
      <c r="AC16" s="21">
        <v>385</v>
      </c>
      <c r="AD16" s="21">
        <v>10330940.734</v>
      </c>
      <c r="AE16" s="21">
        <v>68</v>
      </c>
      <c r="AF16" s="21">
        <v>2162818.55</v>
      </c>
      <c r="AG16" s="21">
        <v>0</v>
      </c>
      <c r="AH16" s="21">
        <v>0</v>
      </c>
      <c r="AI16" s="21">
        <v>3</v>
      </c>
      <c r="AJ16" s="21">
        <v>6500</v>
      </c>
      <c r="AK16" s="21">
        <v>0</v>
      </c>
      <c r="AL16" s="21">
        <v>0</v>
      </c>
      <c r="AM16" s="21">
        <v>8</v>
      </c>
      <c r="AN16" s="21">
        <v>56800</v>
      </c>
      <c r="AO16" s="21">
        <v>101</v>
      </c>
      <c r="AP16" s="21">
        <v>3955395.25</v>
      </c>
      <c r="AQ16" s="21">
        <v>164</v>
      </c>
      <c r="AR16" s="21">
        <v>6274571.1</v>
      </c>
    </row>
    <row r="17" spans="1:44" ht="30" customHeight="1">
      <c r="A17" s="20" t="s">
        <v>141</v>
      </c>
      <c r="B17" s="21">
        <v>13746</v>
      </c>
      <c r="C17" s="21">
        <v>925999226.773</v>
      </c>
      <c r="D17" s="21">
        <v>147</v>
      </c>
      <c r="E17" s="21">
        <v>5762475.24</v>
      </c>
      <c r="F17" s="21">
        <v>27</v>
      </c>
      <c r="G17" s="21">
        <v>4331036.1</v>
      </c>
      <c r="H17" s="21">
        <v>3448</v>
      </c>
      <c r="I17" s="21">
        <v>387619038.701</v>
      </c>
      <c r="J17" s="21">
        <v>54</v>
      </c>
      <c r="K17" s="21">
        <v>22052804.79</v>
      </c>
      <c r="L17" s="21">
        <v>37</v>
      </c>
      <c r="M17" s="21">
        <v>622598.38</v>
      </c>
      <c r="N17" s="21">
        <v>1766</v>
      </c>
      <c r="O17" s="21">
        <v>36317831.797</v>
      </c>
      <c r="P17" s="21">
        <v>2515</v>
      </c>
      <c r="Q17" s="21">
        <v>46944583.832</v>
      </c>
      <c r="R17" s="21">
        <v>314</v>
      </c>
      <c r="S17" s="21">
        <v>22923828.406</v>
      </c>
      <c r="T17" s="21">
        <v>64</v>
      </c>
      <c r="U17" s="21">
        <v>979726.63</v>
      </c>
      <c r="V17" s="20" t="s">
        <v>42</v>
      </c>
      <c r="W17" s="21">
        <v>933</v>
      </c>
      <c r="X17" s="21">
        <v>83628330.386</v>
      </c>
      <c r="Y17" s="21">
        <v>1142</v>
      </c>
      <c r="Z17" s="21">
        <v>180581942.153</v>
      </c>
      <c r="AA17" s="21">
        <v>612</v>
      </c>
      <c r="AB17" s="21">
        <v>68860815.128</v>
      </c>
      <c r="AC17" s="21">
        <v>1497</v>
      </c>
      <c r="AD17" s="21">
        <v>22704729.784</v>
      </c>
      <c r="AE17" s="21">
        <v>243</v>
      </c>
      <c r="AF17" s="21">
        <v>9542762.747</v>
      </c>
      <c r="AG17" s="21">
        <v>4</v>
      </c>
      <c r="AH17" s="21">
        <v>5200</v>
      </c>
      <c r="AI17" s="21">
        <v>5</v>
      </c>
      <c r="AJ17" s="21">
        <v>42000</v>
      </c>
      <c r="AK17" s="21">
        <v>0</v>
      </c>
      <c r="AL17" s="21">
        <v>0</v>
      </c>
      <c r="AM17" s="21">
        <v>30</v>
      </c>
      <c r="AN17" s="21">
        <v>1408645.76</v>
      </c>
      <c r="AO17" s="21">
        <v>413</v>
      </c>
      <c r="AP17" s="21">
        <v>21326871.889</v>
      </c>
      <c r="AQ17" s="21">
        <v>495</v>
      </c>
      <c r="AR17" s="21">
        <v>10344005.05</v>
      </c>
    </row>
    <row r="18" spans="1:44" ht="30" customHeight="1">
      <c r="A18" s="20" t="s">
        <v>142</v>
      </c>
      <c r="B18" s="21">
        <v>8717</v>
      </c>
      <c r="C18" s="21">
        <v>173186972.007</v>
      </c>
      <c r="D18" s="21">
        <v>90</v>
      </c>
      <c r="E18" s="21">
        <v>2503265.44</v>
      </c>
      <c r="F18" s="21">
        <v>28</v>
      </c>
      <c r="G18" s="21">
        <v>1193691.12</v>
      </c>
      <c r="H18" s="21">
        <v>1937</v>
      </c>
      <c r="I18" s="21">
        <v>64709448.156</v>
      </c>
      <c r="J18" s="21">
        <v>26</v>
      </c>
      <c r="K18" s="21">
        <v>7828345.66</v>
      </c>
      <c r="L18" s="21">
        <v>32</v>
      </c>
      <c r="M18" s="21">
        <v>224000</v>
      </c>
      <c r="N18" s="21">
        <v>1110</v>
      </c>
      <c r="O18" s="21">
        <v>18086405.171</v>
      </c>
      <c r="P18" s="21">
        <v>2704</v>
      </c>
      <c r="Q18" s="21">
        <v>14575458.848</v>
      </c>
      <c r="R18" s="21">
        <v>195</v>
      </c>
      <c r="S18" s="21">
        <v>5053269.4</v>
      </c>
      <c r="T18" s="21">
        <v>84</v>
      </c>
      <c r="U18" s="21">
        <v>598060</v>
      </c>
      <c r="V18" s="20" t="s">
        <v>40</v>
      </c>
      <c r="W18" s="21">
        <v>298</v>
      </c>
      <c r="X18" s="21">
        <v>1472930.801</v>
      </c>
      <c r="Y18" s="21">
        <v>419</v>
      </c>
      <c r="Z18" s="21">
        <v>33413873.4</v>
      </c>
      <c r="AA18" s="21">
        <v>303</v>
      </c>
      <c r="AB18" s="21">
        <v>13929641.278</v>
      </c>
      <c r="AC18" s="21">
        <v>731</v>
      </c>
      <c r="AD18" s="21">
        <v>3609086.011</v>
      </c>
      <c r="AE18" s="21">
        <v>131</v>
      </c>
      <c r="AF18" s="21">
        <v>2622483.334</v>
      </c>
      <c r="AG18" s="21">
        <v>0</v>
      </c>
      <c r="AH18" s="21">
        <v>0</v>
      </c>
      <c r="AI18" s="21">
        <v>7</v>
      </c>
      <c r="AJ18" s="21">
        <v>55500</v>
      </c>
      <c r="AK18" s="21">
        <v>0</v>
      </c>
      <c r="AL18" s="21">
        <v>0</v>
      </c>
      <c r="AM18" s="21">
        <v>36</v>
      </c>
      <c r="AN18" s="21">
        <v>319798</v>
      </c>
      <c r="AO18" s="21">
        <v>173</v>
      </c>
      <c r="AP18" s="21">
        <v>1127315.888</v>
      </c>
      <c r="AQ18" s="21">
        <v>413</v>
      </c>
      <c r="AR18" s="21">
        <v>1864399.5</v>
      </c>
    </row>
    <row r="19" spans="1:44" ht="30" customHeight="1">
      <c r="A19" s="20" t="s">
        <v>143</v>
      </c>
      <c r="B19" s="21">
        <v>4970</v>
      </c>
      <c r="C19" s="21">
        <v>120440920.303</v>
      </c>
      <c r="D19" s="21">
        <v>90</v>
      </c>
      <c r="E19" s="21">
        <v>1265577.241</v>
      </c>
      <c r="F19" s="21">
        <v>22</v>
      </c>
      <c r="G19" s="21">
        <v>246230</v>
      </c>
      <c r="H19" s="21">
        <v>959</v>
      </c>
      <c r="I19" s="21">
        <v>46799095.915</v>
      </c>
      <c r="J19" s="21">
        <v>13</v>
      </c>
      <c r="K19" s="21">
        <v>128880</v>
      </c>
      <c r="L19" s="21">
        <v>21</v>
      </c>
      <c r="M19" s="21">
        <v>300000</v>
      </c>
      <c r="N19" s="21">
        <v>852</v>
      </c>
      <c r="O19" s="21">
        <v>5951762.812</v>
      </c>
      <c r="P19" s="21">
        <v>1353</v>
      </c>
      <c r="Q19" s="21">
        <v>6146675.506</v>
      </c>
      <c r="R19" s="21">
        <v>126</v>
      </c>
      <c r="S19" s="21">
        <v>1751640</v>
      </c>
      <c r="T19" s="21">
        <v>38</v>
      </c>
      <c r="U19" s="21">
        <v>324740</v>
      </c>
      <c r="V19" s="20" t="s">
        <v>41</v>
      </c>
      <c r="W19" s="21">
        <v>174</v>
      </c>
      <c r="X19" s="21">
        <v>2206551.46</v>
      </c>
      <c r="Y19" s="21">
        <v>253</v>
      </c>
      <c r="Z19" s="21">
        <v>38688775.149</v>
      </c>
      <c r="AA19" s="21">
        <v>179</v>
      </c>
      <c r="AB19" s="21">
        <v>5692907.2</v>
      </c>
      <c r="AC19" s="21">
        <v>468</v>
      </c>
      <c r="AD19" s="21">
        <v>3572348.33</v>
      </c>
      <c r="AE19" s="21">
        <v>77</v>
      </c>
      <c r="AF19" s="21">
        <v>1327930</v>
      </c>
      <c r="AG19" s="21">
        <v>0</v>
      </c>
      <c r="AH19" s="21">
        <v>0</v>
      </c>
      <c r="AI19" s="21">
        <v>2</v>
      </c>
      <c r="AJ19" s="21">
        <v>2000</v>
      </c>
      <c r="AK19" s="21">
        <v>0</v>
      </c>
      <c r="AL19" s="21">
        <v>0</v>
      </c>
      <c r="AM19" s="21">
        <v>10</v>
      </c>
      <c r="AN19" s="21">
        <v>170200</v>
      </c>
      <c r="AO19" s="21">
        <v>112</v>
      </c>
      <c r="AP19" s="21">
        <v>905438.57</v>
      </c>
      <c r="AQ19" s="21">
        <v>221</v>
      </c>
      <c r="AR19" s="21">
        <v>4960168.12</v>
      </c>
    </row>
    <row r="20" spans="1:44" ht="30" customHeight="1">
      <c r="A20" s="20" t="s">
        <v>45</v>
      </c>
      <c r="B20" s="21">
        <v>523</v>
      </c>
      <c r="C20" s="21">
        <v>4956521.078</v>
      </c>
      <c r="D20" s="21">
        <v>5</v>
      </c>
      <c r="E20" s="21">
        <v>40400</v>
      </c>
      <c r="F20" s="21">
        <v>0</v>
      </c>
      <c r="G20" s="21">
        <v>0</v>
      </c>
      <c r="H20" s="21">
        <v>59</v>
      </c>
      <c r="I20" s="21">
        <v>165440</v>
      </c>
      <c r="J20" s="21">
        <v>0</v>
      </c>
      <c r="K20" s="21">
        <v>0</v>
      </c>
      <c r="L20" s="21">
        <v>1</v>
      </c>
      <c r="M20" s="21">
        <v>10000</v>
      </c>
      <c r="N20" s="21">
        <v>19</v>
      </c>
      <c r="O20" s="21">
        <v>1035690</v>
      </c>
      <c r="P20" s="21">
        <v>157</v>
      </c>
      <c r="Q20" s="21">
        <v>486931.132</v>
      </c>
      <c r="R20" s="21">
        <v>21</v>
      </c>
      <c r="S20" s="21">
        <v>89497.055</v>
      </c>
      <c r="T20" s="21">
        <v>5</v>
      </c>
      <c r="U20" s="21">
        <v>22000</v>
      </c>
      <c r="V20" s="20" t="s">
        <v>45</v>
      </c>
      <c r="W20" s="21">
        <v>18</v>
      </c>
      <c r="X20" s="21">
        <v>136800</v>
      </c>
      <c r="Y20" s="21">
        <v>17</v>
      </c>
      <c r="Z20" s="21">
        <v>2013431.773</v>
      </c>
      <c r="AA20" s="21">
        <v>10</v>
      </c>
      <c r="AB20" s="21">
        <v>586900</v>
      </c>
      <c r="AC20" s="21">
        <v>12</v>
      </c>
      <c r="AD20" s="21">
        <v>27900</v>
      </c>
      <c r="AE20" s="21">
        <v>12</v>
      </c>
      <c r="AF20" s="21">
        <v>25253.75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3</v>
      </c>
      <c r="AP20" s="21">
        <v>25219.368</v>
      </c>
      <c r="AQ20" s="21">
        <v>184</v>
      </c>
      <c r="AR20" s="21">
        <v>291058</v>
      </c>
    </row>
    <row r="21" spans="1:44" ht="39.75" customHeight="1">
      <c r="A21" s="22" t="s">
        <v>46</v>
      </c>
      <c r="B21" s="23"/>
      <c r="C21" s="23"/>
      <c r="D21" s="22" t="s">
        <v>47</v>
      </c>
      <c r="E21" s="23"/>
      <c r="F21" s="23"/>
      <c r="G21" s="23"/>
      <c r="H21" s="23"/>
      <c r="I21" s="22" t="s">
        <v>48</v>
      </c>
      <c r="J21" s="23"/>
      <c r="K21" s="22"/>
      <c r="L21" s="23"/>
      <c r="M21" s="22"/>
      <c r="N21" s="23"/>
      <c r="O21" s="22" t="s">
        <v>49</v>
      </c>
      <c r="P21" s="23"/>
      <c r="Q21" s="23"/>
      <c r="R21" s="23"/>
      <c r="S21" s="23"/>
      <c r="T21" s="24"/>
      <c r="U21" s="24"/>
      <c r="V21" s="22" t="s">
        <v>46</v>
      </c>
      <c r="W21" s="23"/>
      <c r="X21" s="23"/>
      <c r="Y21" s="22" t="s">
        <v>47</v>
      </c>
      <c r="Z21" s="23"/>
      <c r="AA21" s="23"/>
      <c r="AB21" s="23"/>
      <c r="AC21" s="23"/>
      <c r="AD21" s="22" t="s">
        <v>48</v>
      </c>
      <c r="AE21" s="22"/>
      <c r="AF21" s="22"/>
      <c r="AG21" s="23"/>
      <c r="AH21" s="22"/>
      <c r="AI21" s="23"/>
      <c r="AJ21" s="22" t="s">
        <v>49</v>
      </c>
      <c r="AK21" s="23"/>
      <c r="AL21" s="23"/>
      <c r="AM21" s="23"/>
      <c r="AN21" s="23"/>
      <c r="AO21" s="24"/>
      <c r="AP21" s="24"/>
      <c r="AQ21" s="24"/>
      <c r="AR21" s="25"/>
    </row>
    <row r="22" spans="1:44" ht="30" customHeight="1">
      <c r="A22" s="26"/>
      <c r="B22" s="26"/>
      <c r="C22" s="26"/>
      <c r="D22" s="26"/>
      <c r="E22" s="26"/>
      <c r="F22" s="26"/>
      <c r="G22" s="26"/>
      <c r="H22" s="26"/>
      <c r="I22" s="27" t="s">
        <v>50</v>
      </c>
      <c r="J22" s="28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 t="s">
        <v>50</v>
      </c>
      <c r="AE22" s="29"/>
      <c r="AF22" s="29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30" customHeight="1">
      <c r="A23" s="16" t="s">
        <v>51</v>
      </c>
      <c r="B23" s="16"/>
      <c r="C23" s="1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30"/>
      <c r="V23" s="16" t="s">
        <v>51</v>
      </c>
      <c r="W23" s="16"/>
      <c r="X23" s="16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30"/>
      <c r="AQ23" s="30"/>
      <c r="AR23" s="30"/>
    </row>
    <row r="24" spans="1:44" ht="30" customHeight="1">
      <c r="A24" s="16" t="s">
        <v>52</v>
      </c>
      <c r="B24" s="16"/>
      <c r="C24" s="16"/>
      <c r="D24" s="16"/>
      <c r="E24" s="16"/>
      <c r="F24" s="16"/>
      <c r="G24" s="1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16" t="s">
        <v>52</v>
      </c>
      <c r="W24" s="16"/>
      <c r="X24" s="16"/>
      <c r="Y24" s="16"/>
      <c r="Z24" s="16"/>
      <c r="AA24" s="16"/>
      <c r="AB24" s="16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0"/>
      <c r="AP24" s="30"/>
      <c r="AQ24" s="29"/>
      <c r="AR24" s="29"/>
    </row>
    <row r="25" spans="1:44" ht="30" customHeight="1">
      <c r="A25" s="16" t="s">
        <v>146</v>
      </c>
      <c r="B25" s="16"/>
      <c r="C25" s="1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16" t="str">
        <f>A25</f>
        <v>編製(列印)日期：103年10月07日</v>
      </c>
      <c r="W25" s="16"/>
      <c r="X25" s="1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13"/>
      <c r="AR25" s="13"/>
    </row>
  </sheetData>
  <sheetProtection/>
  <mergeCells count="37">
    <mergeCell ref="AQ5:AR5"/>
    <mergeCell ref="AE5:AF5"/>
    <mergeCell ref="AG5:AH5"/>
    <mergeCell ref="AI5:AJ5"/>
    <mergeCell ref="AK5:AL5"/>
    <mergeCell ref="T5:U5"/>
    <mergeCell ref="V5:V6"/>
    <mergeCell ref="W5:X5"/>
    <mergeCell ref="Y5:Z5"/>
    <mergeCell ref="AM5:AN5"/>
    <mergeCell ref="AO5:AP5"/>
    <mergeCell ref="D5:E5"/>
    <mergeCell ref="F5:G5"/>
    <mergeCell ref="H5:I5"/>
    <mergeCell ref="J5:K5"/>
    <mergeCell ref="P5:Q5"/>
    <mergeCell ref="R5:S5"/>
    <mergeCell ref="A2:B2"/>
    <mergeCell ref="C2:D2"/>
    <mergeCell ref="T2:U2"/>
    <mergeCell ref="V2:W2"/>
    <mergeCell ref="AA5:AB5"/>
    <mergeCell ref="AC5:AD5"/>
    <mergeCell ref="A4:S4"/>
    <mergeCell ref="V4:AP4"/>
    <mergeCell ref="A5:A6"/>
    <mergeCell ref="B5:C5"/>
    <mergeCell ref="A1:B1"/>
    <mergeCell ref="T1:U1"/>
    <mergeCell ref="V1:W1"/>
    <mergeCell ref="AQ1:AR1"/>
    <mergeCell ref="L5:M5"/>
    <mergeCell ref="N5:O5"/>
    <mergeCell ref="X2:Y2"/>
    <mergeCell ref="AQ2:AR2"/>
    <mergeCell ref="A3:S3"/>
    <mergeCell ref="V3:AP3"/>
  </mergeCells>
  <printOptions horizontalCentered="1" verticalCentered="1"/>
  <pageMargins left="0.2" right="0.2" top="0.79" bottom="0.79" header="0.51" footer="0.51"/>
  <pageSetup fitToWidth="2" horizontalDpi="600" verticalDpi="600" orientation="landscape" paperSize="8" scale="84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70" zoomScaleSheetLayoutView="70" zoomScalePageLayoutView="0" workbookViewId="0" topLeftCell="A4">
      <selection activeCell="G11" sqref="G11"/>
    </sheetView>
  </sheetViews>
  <sheetFormatPr defaultColWidth="8.00390625" defaultRowHeight="16.5"/>
  <cols>
    <col min="1" max="1" width="36.75390625" style="32" customWidth="1"/>
    <col min="2" max="2" width="10.25390625" style="32" customWidth="1"/>
    <col min="3" max="3" width="18.00390625" style="32" bestFit="1" customWidth="1"/>
    <col min="4" max="4" width="6.75390625" style="32" customWidth="1"/>
    <col min="5" max="5" width="8.75390625" style="32" customWidth="1"/>
    <col min="6" max="6" width="6.75390625" style="32" customWidth="1"/>
    <col min="7" max="7" width="8.75390625" style="32" customWidth="1"/>
    <col min="8" max="8" width="10.25390625" style="32" customWidth="1"/>
    <col min="9" max="9" width="14.75390625" style="32" customWidth="1"/>
    <col min="10" max="10" width="10.25390625" style="32" customWidth="1"/>
    <col min="11" max="11" width="18.00390625" style="32" bestFit="1" customWidth="1"/>
    <col min="12" max="12" width="8.125" style="32" customWidth="1"/>
    <col min="13" max="13" width="14.75390625" style="32" customWidth="1"/>
    <col min="14" max="14" width="8.25390625" style="32" customWidth="1"/>
    <col min="15" max="16" width="14.75390625" style="32" customWidth="1"/>
    <col min="17" max="17" width="17.00390625" style="32" customWidth="1"/>
    <col min="18" max="16384" width="8.00390625" style="32" customWidth="1"/>
  </cols>
  <sheetData>
    <row r="1" spans="1:17" ht="39" customHeight="1">
      <c r="A1" s="40" t="s">
        <v>0</v>
      </c>
      <c r="B1" s="41"/>
      <c r="C1" s="41"/>
      <c r="D1" s="5"/>
      <c r="E1" s="5"/>
      <c r="F1" s="5"/>
      <c r="G1" s="5"/>
      <c r="H1" s="5"/>
      <c r="I1" s="5"/>
      <c r="J1" s="5"/>
      <c r="K1" s="5"/>
      <c r="L1" s="5"/>
      <c r="M1" s="1"/>
      <c r="N1" s="1"/>
      <c r="O1" s="7" t="s">
        <v>1</v>
      </c>
      <c r="P1" s="86" t="s">
        <v>2</v>
      </c>
      <c r="Q1" s="87"/>
    </row>
    <row r="2" spans="1:17" ht="21" customHeight="1">
      <c r="A2" s="19" t="s">
        <v>63</v>
      </c>
      <c r="B2" s="42" t="s">
        <v>4</v>
      </c>
      <c r="C2" s="42"/>
      <c r="D2" s="43"/>
      <c r="E2" s="43"/>
      <c r="F2" s="43"/>
      <c r="G2" s="43"/>
      <c r="H2" s="44"/>
      <c r="I2" s="45"/>
      <c r="J2" s="46"/>
      <c r="K2" s="5"/>
      <c r="L2" s="46"/>
      <c r="M2" s="33"/>
      <c r="N2" s="33"/>
      <c r="O2" s="14" t="s">
        <v>5</v>
      </c>
      <c r="P2" s="84" t="s">
        <v>64</v>
      </c>
      <c r="Q2" s="85"/>
    </row>
    <row r="3" spans="1:17" ht="24.75" customHeight="1">
      <c r="A3" s="5"/>
      <c r="B3" s="47"/>
      <c r="C3" s="47"/>
      <c r="D3" s="48"/>
      <c r="E3" s="48"/>
      <c r="F3" s="48"/>
      <c r="G3" s="48"/>
      <c r="H3" s="1"/>
      <c r="I3" s="49" t="s">
        <v>65</v>
      </c>
      <c r="J3" s="48"/>
      <c r="K3" s="50"/>
      <c r="L3" s="48"/>
      <c r="M3" s="41"/>
      <c r="N3" s="51"/>
      <c r="O3" s="51"/>
      <c r="P3" s="10"/>
      <c r="Q3" s="10"/>
    </row>
    <row r="4" spans="1:17" ht="21" customHeight="1">
      <c r="A4" s="5"/>
      <c r="B4" s="51"/>
      <c r="C4" s="51"/>
      <c r="D4" s="51"/>
      <c r="E4" s="51"/>
      <c r="F4" s="51"/>
      <c r="G4" s="51"/>
      <c r="H4" s="1"/>
      <c r="I4" s="8" t="s">
        <v>145</v>
      </c>
      <c r="J4" s="51"/>
      <c r="K4" s="51"/>
      <c r="L4" s="51"/>
      <c r="M4" s="51"/>
      <c r="N4" s="5"/>
      <c r="O4" s="10"/>
      <c r="P4" s="10"/>
      <c r="Q4" s="52" t="s">
        <v>8</v>
      </c>
    </row>
    <row r="5" spans="1:17" s="2" customFormat="1" ht="30">
      <c r="A5" s="53" t="s">
        <v>66</v>
      </c>
      <c r="B5" s="110" t="s">
        <v>10</v>
      </c>
      <c r="C5" s="105"/>
      <c r="D5" s="104" t="s">
        <v>53</v>
      </c>
      <c r="E5" s="105"/>
      <c r="F5" s="104" t="s">
        <v>54</v>
      </c>
      <c r="G5" s="105"/>
      <c r="H5" s="104" t="s">
        <v>55</v>
      </c>
      <c r="I5" s="105"/>
      <c r="J5" s="104" t="s">
        <v>56</v>
      </c>
      <c r="K5" s="105"/>
      <c r="L5" s="106" t="s">
        <v>57</v>
      </c>
      <c r="M5" s="107"/>
      <c r="N5" s="106" t="s">
        <v>58</v>
      </c>
      <c r="O5" s="107"/>
      <c r="P5" s="54" t="s">
        <v>59</v>
      </c>
      <c r="Q5" s="54" t="s">
        <v>60</v>
      </c>
    </row>
    <row r="6" spans="1:17" s="2" customFormat="1" ht="18.75">
      <c r="A6" s="55"/>
      <c r="B6" s="38" t="s">
        <v>31</v>
      </c>
      <c r="C6" s="37" t="s">
        <v>32</v>
      </c>
      <c r="D6" s="37" t="s">
        <v>31</v>
      </c>
      <c r="E6" s="37" t="s">
        <v>32</v>
      </c>
      <c r="F6" s="37" t="s">
        <v>31</v>
      </c>
      <c r="G6" s="37" t="s">
        <v>32</v>
      </c>
      <c r="H6" s="37" t="s">
        <v>31</v>
      </c>
      <c r="I6" s="37" t="s">
        <v>32</v>
      </c>
      <c r="J6" s="37" t="s">
        <v>31</v>
      </c>
      <c r="K6" s="37" t="s">
        <v>32</v>
      </c>
      <c r="L6" s="37" t="s">
        <v>31</v>
      </c>
      <c r="M6" s="37" t="s">
        <v>61</v>
      </c>
      <c r="N6" s="37" t="s">
        <v>31</v>
      </c>
      <c r="O6" s="56" t="s">
        <v>61</v>
      </c>
      <c r="P6" s="38" t="s">
        <v>31</v>
      </c>
      <c r="Q6" s="37" t="s">
        <v>31</v>
      </c>
    </row>
    <row r="7" spans="1:17" ht="24.75" customHeight="1">
      <c r="A7" s="57" t="s">
        <v>68</v>
      </c>
      <c r="B7" s="83">
        <v>167360</v>
      </c>
      <c r="C7" s="83">
        <v>10784414452.985</v>
      </c>
      <c r="D7" s="83">
        <v>5</v>
      </c>
      <c r="E7" s="83">
        <v>62650</v>
      </c>
      <c r="F7" s="83">
        <v>3</v>
      </c>
      <c r="G7" s="83">
        <v>36100</v>
      </c>
      <c r="H7" s="83">
        <v>112855</v>
      </c>
      <c r="I7" s="83">
        <v>631910039.368</v>
      </c>
      <c r="J7" s="83">
        <v>51249</v>
      </c>
      <c r="K7" s="83">
        <v>10045053882.454</v>
      </c>
      <c r="L7" s="83">
        <v>3223</v>
      </c>
      <c r="M7" s="83">
        <v>101440915.866</v>
      </c>
      <c r="N7" s="83">
        <v>25</v>
      </c>
      <c r="O7" s="83">
        <v>5910865.297</v>
      </c>
      <c r="P7" s="83">
        <v>2680</v>
      </c>
      <c r="Q7" s="83">
        <v>76</v>
      </c>
    </row>
    <row r="8" spans="1:17" ht="24.75" customHeight="1">
      <c r="A8" s="57" t="s">
        <v>69</v>
      </c>
      <c r="B8" s="83">
        <v>2100</v>
      </c>
      <c r="C8" s="83">
        <v>177706059.457</v>
      </c>
      <c r="D8" s="83">
        <v>0</v>
      </c>
      <c r="E8" s="83">
        <v>0</v>
      </c>
      <c r="F8" s="83">
        <v>0</v>
      </c>
      <c r="G8" s="83">
        <v>0</v>
      </c>
      <c r="H8" s="83">
        <v>1101</v>
      </c>
      <c r="I8" s="83">
        <v>6599628.45</v>
      </c>
      <c r="J8" s="83">
        <v>993</v>
      </c>
      <c r="K8" s="83">
        <v>171094782.077</v>
      </c>
      <c r="L8" s="83">
        <v>6</v>
      </c>
      <c r="M8" s="83">
        <v>11648.93</v>
      </c>
      <c r="N8" s="83">
        <v>0</v>
      </c>
      <c r="O8" s="83">
        <v>0</v>
      </c>
      <c r="P8" s="83">
        <v>0</v>
      </c>
      <c r="Q8" s="83">
        <v>0</v>
      </c>
    </row>
    <row r="9" spans="1:17" ht="24.75" customHeight="1">
      <c r="A9" s="57" t="s">
        <v>70</v>
      </c>
      <c r="B9" s="83">
        <v>430</v>
      </c>
      <c r="C9" s="83">
        <v>81371984.336</v>
      </c>
      <c r="D9" s="83">
        <v>0</v>
      </c>
      <c r="E9" s="83">
        <v>0</v>
      </c>
      <c r="F9" s="83">
        <v>0</v>
      </c>
      <c r="G9" s="83">
        <v>0</v>
      </c>
      <c r="H9" s="83">
        <v>209</v>
      </c>
      <c r="I9" s="83">
        <v>1262966.501</v>
      </c>
      <c r="J9" s="83">
        <v>215</v>
      </c>
      <c r="K9" s="83">
        <v>78192515.835</v>
      </c>
      <c r="L9" s="83">
        <v>6</v>
      </c>
      <c r="M9" s="83">
        <v>1916502</v>
      </c>
      <c r="N9" s="83">
        <v>0</v>
      </c>
      <c r="O9" s="83">
        <v>0</v>
      </c>
      <c r="P9" s="83">
        <v>0</v>
      </c>
      <c r="Q9" s="83">
        <v>0</v>
      </c>
    </row>
    <row r="10" spans="1:17" ht="24.75" customHeight="1">
      <c r="A10" s="57" t="s">
        <v>71</v>
      </c>
      <c r="B10" s="83">
        <v>27722</v>
      </c>
      <c r="C10" s="83">
        <v>1941388082.647</v>
      </c>
      <c r="D10" s="83">
        <v>0</v>
      </c>
      <c r="E10" s="83">
        <v>0</v>
      </c>
      <c r="F10" s="83">
        <v>0</v>
      </c>
      <c r="G10" s="83">
        <v>0</v>
      </c>
      <c r="H10" s="83">
        <v>16902</v>
      </c>
      <c r="I10" s="83">
        <v>87552738.902</v>
      </c>
      <c r="J10" s="83">
        <v>10504</v>
      </c>
      <c r="K10" s="83">
        <v>1848732248.409</v>
      </c>
      <c r="L10" s="83">
        <v>316</v>
      </c>
      <c r="M10" s="83">
        <v>5103095.336</v>
      </c>
      <c r="N10" s="83">
        <v>0</v>
      </c>
      <c r="O10" s="83">
        <v>0</v>
      </c>
      <c r="P10" s="83">
        <v>40</v>
      </c>
      <c r="Q10" s="83">
        <v>0</v>
      </c>
    </row>
    <row r="11" spans="1:17" ht="24.75" customHeight="1">
      <c r="A11" s="57" t="s">
        <v>72</v>
      </c>
      <c r="B11" s="83">
        <v>463</v>
      </c>
      <c r="C11" s="83">
        <v>574422575.58</v>
      </c>
      <c r="D11" s="83">
        <v>0</v>
      </c>
      <c r="E11" s="83">
        <v>0</v>
      </c>
      <c r="F11" s="83">
        <v>0</v>
      </c>
      <c r="G11" s="83">
        <v>0</v>
      </c>
      <c r="H11" s="83">
        <v>216</v>
      </c>
      <c r="I11" s="83">
        <v>1750781.8</v>
      </c>
      <c r="J11" s="83">
        <v>236</v>
      </c>
      <c r="K11" s="83">
        <v>572361493.78</v>
      </c>
      <c r="L11" s="83">
        <v>11</v>
      </c>
      <c r="M11" s="83">
        <v>310300</v>
      </c>
      <c r="N11" s="83">
        <v>0</v>
      </c>
      <c r="O11" s="83">
        <v>0</v>
      </c>
      <c r="P11" s="83">
        <v>0</v>
      </c>
      <c r="Q11" s="83">
        <v>0</v>
      </c>
    </row>
    <row r="12" spans="1:17" ht="24.75" customHeight="1">
      <c r="A12" s="57" t="s">
        <v>73</v>
      </c>
      <c r="B12" s="83">
        <v>481</v>
      </c>
      <c r="C12" s="83">
        <v>8891553.589</v>
      </c>
      <c r="D12" s="83">
        <v>0</v>
      </c>
      <c r="E12" s="83">
        <v>0</v>
      </c>
      <c r="F12" s="83">
        <v>0</v>
      </c>
      <c r="G12" s="83">
        <v>0</v>
      </c>
      <c r="H12" s="83">
        <v>370</v>
      </c>
      <c r="I12" s="83">
        <v>3715241.889</v>
      </c>
      <c r="J12" s="83">
        <v>110</v>
      </c>
      <c r="K12" s="83">
        <v>5166311.7</v>
      </c>
      <c r="L12" s="83">
        <v>1</v>
      </c>
      <c r="M12" s="83">
        <v>10000</v>
      </c>
      <c r="N12" s="83">
        <v>0</v>
      </c>
      <c r="O12" s="83">
        <v>0</v>
      </c>
      <c r="P12" s="83">
        <v>1</v>
      </c>
      <c r="Q12" s="83">
        <v>0</v>
      </c>
    </row>
    <row r="13" spans="1:17" ht="24.75" customHeight="1">
      <c r="A13" s="57" t="s">
        <v>74</v>
      </c>
      <c r="B13" s="83">
        <v>19690</v>
      </c>
      <c r="C13" s="83">
        <v>449532962.174</v>
      </c>
      <c r="D13" s="83">
        <v>1</v>
      </c>
      <c r="E13" s="83">
        <v>50000</v>
      </c>
      <c r="F13" s="83">
        <v>1</v>
      </c>
      <c r="G13" s="83">
        <v>30000</v>
      </c>
      <c r="H13" s="83">
        <v>14825</v>
      </c>
      <c r="I13" s="83">
        <v>77745464</v>
      </c>
      <c r="J13" s="83">
        <v>4612</v>
      </c>
      <c r="K13" s="83">
        <v>359021292.579</v>
      </c>
      <c r="L13" s="83">
        <v>250</v>
      </c>
      <c r="M13" s="83">
        <v>12680055.774</v>
      </c>
      <c r="N13" s="83">
        <v>1</v>
      </c>
      <c r="O13" s="83">
        <v>6149.821</v>
      </c>
      <c r="P13" s="83">
        <v>4</v>
      </c>
      <c r="Q13" s="83">
        <v>0</v>
      </c>
    </row>
    <row r="14" spans="1:17" ht="24.75" customHeight="1">
      <c r="A14" s="57" t="s">
        <v>75</v>
      </c>
      <c r="B14" s="83">
        <v>41753</v>
      </c>
      <c r="C14" s="83">
        <v>515437530.572</v>
      </c>
      <c r="D14" s="83">
        <v>1</v>
      </c>
      <c r="E14" s="83">
        <v>650</v>
      </c>
      <c r="F14" s="83">
        <v>0</v>
      </c>
      <c r="G14" s="83">
        <v>0</v>
      </c>
      <c r="H14" s="83">
        <v>32705</v>
      </c>
      <c r="I14" s="83">
        <v>140926022.59</v>
      </c>
      <c r="J14" s="83">
        <v>8222</v>
      </c>
      <c r="K14" s="83">
        <v>368809322.586</v>
      </c>
      <c r="L14" s="83">
        <v>821</v>
      </c>
      <c r="M14" s="83">
        <v>5674927.193</v>
      </c>
      <c r="N14" s="83">
        <v>4</v>
      </c>
      <c r="O14" s="83">
        <v>26608.203</v>
      </c>
      <c r="P14" s="83">
        <v>46</v>
      </c>
      <c r="Q14" s="83">
        <v>0</v>
      </c>
    </row>
    <row r="15" spans="1:17" ht="24.75" customHeight="1">
      <c r="A15" s="57" t="s">
        <v>76</v>
      </c>
      <c r="B15" s="83">
        <v>5393</v>
      </c>
      <c r="C15" s="83">
        <v>330213218.477</v>
      </c>
      <c r="D15" s="83">
        <v>0</v>
      </c>
      <c r="E15" s="83">
        <v>0</v>
      </c>
      <c r="F15" s="83">
        <v>0</v>
      </c>
      <c r="G15" s="83">
        <v>0</v>
      </c>
      <c r="H15" s="83">
        <v>3541</v>
      </c>
      <c r="I15" s="83">
        <v>27519418.877</v>
      </c>
      <c r="J15" s="83">
        <v>1735</v>
      </c>
      <c r="K15" s="83">
        <v>301254346.292</v>
      </c>
      <c r="L15" s="83">
        <v>103</v>
      </c>
      <c r="M15" s="83">
        <v>1386953.308</v>
      </c>
      <c r="N15" s="83">
        <v>14</v>
      </c>
      <c r="O15" s="83">
        <v>52500</v>
      </c>
      <c r="P15" s="83">
        <v>15</v>
      </c>
      <c r="Q15" s="83">
        <v>0</v>
      </c>
    </row>
    <row r="16" spans="1:17" ht="24.75" customHeight="1">
      <c r="A16" s="57" t="s">
        <v>77</v>
      </c>
      <c r="B16" s="83">
        <v>1416</v>
      </c>
      <c r="C16" s="83">
        <v>22026358.224</v>
      </c>
      <c r="D16" s="83">
        <v>0</v>
      </c>
      <c r="E16" s="83">
        <v>0</v>
      </c>
      <c r="F16" s="83">
        <v>0</v>
      </c>
      <c r="G16" s="83">
        <v>0</v>
      </c>
      <c r="H16" s="83">
        <v>1035</v>
      </c>
      <c r="I16" s="83">
        <v>4312677.109</v>
      </c>
      <c r="J16" s="83">
        <v>371</v>
      </c>
      <c r="K16" s="83">
        <v>17542700.892</v>
      </c>
      <c r="L16" s="83">
        <v>9</v>
      </c>
      <c r="M16" s="83">
        <v>161377.95</v>
      </c>
      <c r="N16" s="83">
        <v>1</v>
      </c>
      <c r="O16" s="83">
        <v>9602.273</v>
      </c>
      <c r="P16" s="83">
        <v>2</v>
      </c>
      <c r="Q16" s="83">
        <v>0</v>
      </c>
    </row>
    <row r="17" spans="1:17" ht="24.75" customHeight="1">
      <c r="A17" s="57" t="s">
        <v>78</v>
      </c>
      <c r="B17" s="83">
        <v>9116</v>
      </c>
      <c r="C17" s="83">
        <v>411075513.555</v>
      </c>
      <c r="D17" s="83">
        <v>0</v>
      </c>
      <c r="E17" s="83">
        <v>0</v>
      </c>
      <c r="F17" s="83">
        <v>0</v>
      </c>
      <c r="G17" s="83">
        <v>0</v>
      </c>
      <c r="H17" s="83">
        <v>5831</v>
      </c>
      <c r="I17" s="83">
        <v>20491159.589</v>
      </c>
      <c r="J17" s="83">
        <v>3005</v>
      </c>
      <c r="K17" s="83">
        <v>385082416.993</v>
      </c>
      <c r="L17" s="83">
        <v>279</v>
      </c>
      <c r="M17" s="83">
        <v>5500436.973</v>
      </c>
      <c r="N17" s="83">
        <v>1</v>
      </c>
      <c r="O17" s="83">
        <v>1500</v>
      </c>
      <c r="P17" s="83">
        <v>12</v>
      </c>
      <c r="Q17" s="83">
        <v>0</v>
      </c>
    </row>
    <row r="18" spans="1:17" ht="24.75" customHeight="1">
      <c r="A18" s="57" t="s">
        <v>79</v>
      </c>
      <c r="B18" s="83">
        <v>14971</v>
      </c>
      <c r="C18" s="83">
        <v>5172725750.802</v>
      </c>
      <c r="D18" s="83">
        <v>1</v>
      </c>
      <c r="E18" s="83">
        <v>1000</v>
      </c>
      <c r="F18" s="83">
        <v>1</v>
      </c>
      <c r="G18" s="83">
        <v>5500</v>
      </c>
      <c r="H18" s="83">
        <v>7110</v>
      </c>
      <c r="I18" s="83">
        <v>132034938.857</v>
      </c>
      <c r="J18" s="83">
        <v>7485</v>
      </c>
      <c r="K18" s="83">
        <v>4988491440.752</v>
      </c>
      <c r="L18" s="83">
        <v>371</v>
      </c>
      <c r="M18" s="83">
        <v>46378366.193</v>
      </c>
      <c r="N18" s="83">
        <v>3</v>
      </c>
      <c r="O18" s="83">
        <v>5814505</v>
      </c>
      <c r="P18" s="83">
        <v>51</v>
      </c>
      <c r="Q18" s="83">
        <v>0</v>
      </c>
    </row>
    <row r="19" spans="1:17" ht="24.75" customHeight="1">
      <c r="A19" s="57" t="s">
        <v>80</v>
      </c>
      <c r="B19" s="83">
        <v>7993</v>
      </c>
      <c r="C19" s="83">
        <v>602984536.701</v>
      </c>
      <c r="D19" s="83">
        <v>0</v>
      </c>
      <c r="E19" s="83">
        <v>0</v>
      </c>
      <c r="F19" s="83">
        <v>0</v>
      </c>
      <c r="G19" s="83">
        <v>0</v>
      </c>
      <c r="H19" s="83">
        <v>3390</v>
      </c>
      <c r="I19" s="83">
        <v>44164413.906</v>
      </c>
      <c r="J19" s="83">
        <v>4402</v>
      </c>
      <c r="K19" s="83">
        <v>547460297.762</v>
      </c>
      <c r="L19" s="83">
        <v>201</v>
      </c>
      <c r="M19" s="83">
        <v>11359825.033</v>
      </c>
      <c r="N19" s="83">
        <v>0</v>
      </c>
      <c r="O19" s="83">
        <v>0</v>
      </c>
      <c r="P19" s="83">
        <v>2</v>
      </c>
      <c r="Q19" s="83">
        <v>0</v>
      </c>
    </row>
    <row r="20" spans="1:17" ht="24.75" customHeight="1">
      <c r="A20" s="57" t="s">
        <v>81</v>
      </c>
      <c r="B20" s="83">
        <v>19307</v>
      </c>
      <c r="C20" s="83">
        <v>173137082.476</v>
      </c>
      <c r="D20" s="83">
        <v>1</v>
      </c>
      <c r="E20" s="83">
        <v>1000</v>
      </c>
      <c r="F20" s="83">
        <v>0</v>
      </c>
      <c r="G20" s="83">
        <v>0</v>
      </c>
      <c r="H20" s="83">
        <v>14171</v>
      </c>
      <c r="I20" s="83">
        <v>40591075.051</v>
      </c>
      <c r="J20" s="83">
        <v>4641</v>
      </c>
      <c r="K20" s="83">
        <v>127779694.779</v>
      </c>
      <c r="L20" s="83">
        <v>494</v>
      </c>
      <c r="M20" s="83">
        <v>4765312.646</v>
      </c>
      <c r="N20" s="83">
        <v>0</v>
      </c>
      <c r="O20" s="83">
        <v>0</v>
      </c>
      <c r="P20" s="83">
        <v>49</v>
      </c>
      <c r="Q20" s="83">
        <v>0</v>
      </c>
    </row>
    <row r="21" spans="1:17" ht="24.75" customHeight="1">
      <c r="A21" s="57" t="s">
        <v>82</v>
      </c>
      <c r="B21" s="83">
        <v>3772</v>
      </c>
      <c r="C21" s="83">
        <v>81591441.824</v>
      </c>
      <c r="D21" s="83">
        <v>0</v>
      </c>
      <c r="E21" s="83">
        <v>0</v>
      </c>
      <c r="F21" s="83">
        <v>0</v>
      </c>
      <c r="G21" s="83">
        <v>0</v>
      </c>
      <c r="H21" s="83">
        <v>2593</v>
      </c>
      <c r="I21" s="83">
        <v>12942438.671</v>
      </c>
      <c r="J21" s="83">
        <v>1115</v>
      </c>
      <c r="K21" s="83">
        <v>68299728.172</v>
      </c>
      <c r="L21" s="83">
        <v>64</v>
      </c>
      <c r="M21" s="83">
        <v>349274.981</v>
      </c>
      <c r="N21" s="83">
        <v>0</v>
      </c>
      <c r="O21" s="83">
        <v>0</v>
      </c>
      <c r="P21" s="83">
        <v>1052</v>
      </c>
      <c r="Q21" s="83">
        <v>0</v>
      </c>
    </row>
    <row r="22" spans="1:17" ht="24.75" customHeight="1">
      <c r="A22" s="57" t="s">
        <v>144</v>
      </c>
      <c r="B22" s="83">
        <v>31</v>
      </c>
      <c r="C22" s="83">
        <v>74650</v>
      </c>
      <c r="D22" s="83">
        <v>0</v>
      </c>
      <c r="E22" s="83">
        <v>0</v>
      </c>
      <c r="F22" s="83">
        <v>0</v>
      </c>
      <c r="G22" s="83">
        <v>0</v>
      </c>
      <c r="H22" s="83">
        <v>27</v>
      </c>
      <c r="I22" s="83">
        <v>45850</v>
      </c>
      <c r="J22" s="83">
        <v>3</v>
      </c>
      <c r="K22" s="83">
        <v>18800</v>
      </c>
      <c r="L22" s="83">
        <v>1</v>
      </c>
      <c r="M22" s="83">
        <v>10000</v>
      </c>
      <c r="N22" s="83">
        <v>0</v>
      </c>
      <c r="O22" s="83">
        <v>0</v>
      </c>
      <c r="P22" s="83">
        <v>0</v>
      </c>
      <c r="Q22" s="83">
        <v>0</v>
      </c>
    </row>
    <row r="23" spans="1:17" ht="24.75" customHeight="1">
      <c r="A23" s="57" t="s">
        <v>83</v>
      </c>
      <c r="B23" s="83">
        <v>112</v>
      </c>
      <c r="C23" s="83">
        <v>1099350.426</v>
      </c>
      <c r="D23" s="83">
        <v>0</v>
      </c>
      <c r="E23" s="83">
        <v>0</v>
      </c>
      <c r="F23" s="83">
        <v>0</v>
      </c>
      <c r="G23" s="83">
        <v>0</v>
      </c>
      <c r="H23" s="83">
        <v>79</v>
      </c>
      <c r="I23" s="83">
        <v>293570.666</v>
      </c>
      <c r="J23" s="83">
        <v>33</v>
      </c>
      <c r="K23" s="83">
        <v>805779.76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</row>
    <row r="24" spans="1:17" ht="24.75" customHeight="1">
      <c r="A24" s="57" t="s">
        <v>84</v>
      </c>
      <c r="B24" s="83">
        <v>4</v>
      </c>
      <c r="C24" s="83">
        <v>28000</v>
      </c>
      <c r="D24" s="83">
        <v>0</v>
      </c>
      <c r="E24" s="83">
        <v>0</v>
      </c>
      <c r="F24" s="83">
        <v>0</v>
      </c>
      <c r="G24" s="83">
        <v>0</v>
      </c>
      <c r="H24" s="83">
        <v>4</v>
      </c>
      <c r="I24" s="83">
        <v>28000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</row>
    <row r="25" spans="1:17" ht="24.75" customHeight="1">
      <c r="A25" s="57" t="s">
        <v>85</v>
      </c>
      <c r="B25" s="83">
        <v>541</v>
      </c>
      <c r="C25" s="83">
        <v>31641876.014</v>
      </c>
      <c r="D25" s="83">
        <v>0</v>
      </c>
      <c r="E25" s="83">
        <v>0</v>
      </c>
      <c r="F25" s="83">
        <v>0</v>
      </c>
      <c r="G25" s="83">
        <v>0</v>
      </c>
      <c r="H25" s="83">
        <v>334</v>
      </c>
      <c r="I25" s="83">
        <v>1554055.688</v>
      </c>
      <c r="J25" s="83">
        <v>197</v>
      </c>
      <c r="K25" s="83">
        <v>30041776.371</v>
      </c>
      <c r="L25" s="83">
        <v>10</v>
      </c>
      <c r="M25" s="83">
        <v>46043.955</v>
      </c>
      <c r="N25" s="83">
        <v>0</v>
      </c>
      <c r="O25" s="83">
        <v>0</v>
      </c>
      <c r="P25" s="83">
        <v>0</v>
      </c>
      <c r="Q25" s="83">
        <v>0</v>
      </c>
    </row>
    <row r="26" spans="1:17" ht="24.75" customHeight="1">
      <c r="A26" s="57" t="s">
        <v>86</v>
      </c>
      <c r="B26" s="83">
        <v>3801</v>
      </c>
      <c r="C26" s="83">
        <v>85406123.271</v>
      </c>
      <c r="D26" s="83">
        <v>0</v>
      </c>
      <c r="E26" s="83">
        <v>0</v>
      </c>
      <c r="F26" s="83">
        <v>0</v>
      </c>
      <c r="G26" s="83">
        <v>0</v>
      </c>
      <c r="H26" s="83">
        <v>2440</v>
      </c>
      <c r="I26" s="83">
        <v>8828173.443</v>
      </c>
      <c r="J26" s="83">
        <v>1266</v>
      </c>
      <c r="K26" s="83">
        <v>72543402.09</v>
      </c>
      <c r="L26" s="83">
        <v>94</v>
      </c>
      <c r="M26" s="83">
        <v>4034547.738</v>
      </c>
      <c r="N26" s="83">
        <v>1</v>
      </c>
      <c r="O26" s="83">
        <v>0</v>
      </c>
      <c r="P26" s="83">
        <v>0</v>
      </c>
      <c r="Q26" s="83">
        <v>0</v>
      </c>
    </row>
    <row r="27" spans="1:17" ht="24.75" customHeight="1">
      <c r="A27" s="57" t="s">
        <v>87</v>
      </c>
      <c r="B27" s="83">
        <v>8264</v>
      </c>
      <c r="C27" s="83">
        <v>123659802.86</v>
      </c>
      <c r="D27" s="83">
        <v>1</v>
      </c>
      <c r="E27" s="83">
        <v>10000</v>
      </c>
      <c r="F27" s="83">
        <v>1</v>
      </c>
      <c r="G27" s="83">
        <v>600</v>
      </c>
      <c r="H27" s="83">
        <v>5972</v>
      </c>
      <c r="I27" s="83">
        <v>19551423.379</v>
      </c>
      <c r="J27" s="83">
        <v>2104</v>
      </c>
      <c r="K27" s="83">
        <v>102355531.625</v>
      </c>
      <c r="L27" s="83">
        <v>186</v>
      </c>
      <c r="M27" s="83">
        <v>1742247.856</v>
      </c>
      <c r="N27" s="83">
        <v>0</v>
      </c>
      <c r="O27" s="83">
        <v>0</v>
      </c>
      <c r="P27" s="83">
        <v>1406</v>
      </c>
      <c r="Q27" s="83">
        <v>76</v>
      </c>
    </row>
    <row r="28" spans="1:17" ht="37.5" customHeight="1">
      <c r="A28" s="58" t="s">
        <v>67</v>
      </c>
      <c r="B28" s="50"/>
      <c r="C28" s="58" t="s">
        <v>47</v>
      </c>
      <c r="D28" s="50"/>
      <c r="E28" s="50"/>
      <c r="F28" s="50"/>
      <c r="G28" s="108" t="s">
        <v>48</v>
      </c>
      <c r="H28" s="108"/>
      <c r="I28" s="50"/>
      <c r="J28" s="58" t="s">
        <v>49</v>
      </c>
      <c r="K28" s="58"/>
      <c r="L28" s="50"/>
      <c r="M28" s="59"/>
      <c r="N28" s="59"/>
      <c r="O28" s="59"/>
      <c r="P28" s="59"/>
      <c r="Q28" s="39"/>
    </row>
    <row r="29" spans="1:17" ht="37.5" customHeight="1">
      <c r="A29" s="12"/>
      <c r="B29" s="12"/>
      <c r="C29" s="12"/>
      <c r="D29" s="12"/>
      <c r="E29" s="12"/>
      <c r="F29" s="12"/>
      <c r="G29" s="109" t="s">
        <v>50</v>
      </c>
      <c r="H29" s="109"/>
      <c r="I29" s="12"/>
      <c r="J29" s="12"/>
      <c r="K29" s="12"/>
      <c r="L29" s="12"/>
      <c r="M29" s="12"/>
      <c r="N29" s="12"/>
      <c r="O29" s="12"/>
      <c r="P29" s="1"/>
      <c r="Q29" s="60"/>
    </row>
    <row r="30" spans="1:17" ht="21" customHeight="1">
      <c r="A30" s="61" t="s">
        <v>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10"/>
      <c r="Q30" s="10"/>
    </row>
    <row r="31" spans="1:17" ht="21" customHeight="1">
      <c r="A31" s="35" t="s">
        <v>52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0"/>
      <c r="Q31" s="10"/>
    </row>
    <row r="32" spans="1:17" ht="21" customHeight="1">
      <c r="A32" s="36" t="s">
        <v>62</v>
      </c>
      <c r="B32" s="36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0"/>
      <c r="Q32" s="10"/>
    </row>
    <row r="33" spans="1:17" s="2" customFormat="1" ht="21" customHeight="1">
      <c r="A33" s="4" t="s">
        <v>147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4"/>
      <c r="Q33" s="34"/>
    </row>
  </sheetData>
  <sheetProtection/>
  <mergeCells count="11">
    <mergeCell ref="G29:H29"/>
    <mergeCell ref="B5:C5"/>
    <mergeCell ref="D5:E5"/>
    <mergeCell ref="F5:G5"/>
    <mergeCell ref="H5:I5"/>
    <mergeCell ref="P1:Q1"/>
    <mergeCell ref="P2:Q2"/>
    <mergeCell ref="J5:K5"/>
    <mergeCell ref="L5:M5"/>
    <mergeCell ref="N5:O5"/>
    <mergeCell ref="G28:H28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70" zoomScaleSheetLayoutView="70" zoomScalePageLayoutView="0" workbookViewId="0" topLeftCell="A6">
      <selection activeCell="G12" sqref="G12"/>
    </sheetView>
  </sheetViews>
  <sheetFormatPr defaultColWidth="9.00390625" defaultRowHeight="16.5"/>
  <cols>
    <col min="1" max="1" width="9.00390625" style="65" customWidth="1"/>
    <col min="2" max="2" width="22.375" style="65" customWidth="1"/>
    <col min="3" max="3" width="9.375" style="65" bestFit="1" customWidth="1"/>
    <col min="4" max="4" width="18.00390625" style="65" bestFit="1" customWidth="1"/>
    <col min="5" max="5" width="6.375" style="65" customWidth="1"/>
    <col min="6" max="6" width="11.75390625" style="65" bestFit="1" customWidth="1"/>
    <col min="7" max="7" width="6.375" style="65" customWidth="1"/>
    <col min="8" max="8" width="11.875" style="65" bestFit="1" customWidth="1"/>
    <col min="9" max="9" width="6.375" style="65" customWidth="1"/>
    <col min="10" max="10" width="13.125" style="65" bestFit="1" customWidth="1"/>
    <col min="11" max="11" width="6.375" style="65" customWidth="1"/>
    <col min="12" max="12" width="13.125" style="65" bestFit="1" customWidth="1"/>
    <col min="13" max="13" width="6.375" style="65" customWidth="1"/>
    <col min="14" max="14" width="11.875" style="65" bestFit="1" customWidth="1"/>
    <col min="15" max="15" width="5.375" style="65" customWidth="1"/>
    <col min="16" max="16" width="13.125" style="65" bestFit="1" customWidth="1"/>
    <col min="17" max="17" width="6.375" style="65" customWidth="1"/>
    <col min="18" max="18" width="13.125" style="65" bestFit="1" customWidth="1"/>
    <col min="19" max="19" width="6.25390625" style="65" customWidth="1"/>
    <col min="20" max="20" width="14.25390625" style="65" bestFit="1" customWidth="1"/>
    <col min="21" max="21" width="9.375" style="65" customWidth="1"/>
    <col min="22" max="22" width="18.00390625" style="65" customWidth="1"/>
    <col min="23" max="16384" width="9.00390625" style="65" customWidth="1"/>
  </cols>
  <sheetData>
    <row r="1" spans="1:22" ht="36" customHeight="1">
      <c r="A1" s="62" t="s">
        <v>88</v>
      </c>
      <c r="B1" s="63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2" t="s">
        <v>1</v>
      </c>
      <c r="U1" s="86" t="s">
        <v>2</v>
      </c>
      <c r="V1" s="87"/>
    </row>
    <row r="2" spans="1:22" ht="15">
      <c r="A2" s="66" t="s">
        <v>89</v>
      </c>
      <c r="B2" s="115" t="s">
        <v>4</v>
      </c>
      <c r="C2" s="94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6" t="s">
        <v>5</v>
      </c>
      <c r="U2" s="116" t="s">
        <v>90</v>
      </c>
      <c r="V2" s="117"/>
    </row>
    <row r="3" spans="1:22" s="68" customFormat="1" ht="33.75" customHeight="1">
      <c r="A3" s="118" t="s">
        <v>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5">
      <c r="A4" s="126" t="s">
        <v>148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67"/>
      <c r="V4" s="69" t="s">
        <v>92</v>
      </c>
    </row>
    <row r="5" spans="1:22" ht="21.75" customHeight="1">
      <c r="A5" s="63"/>
      <c r="B5" s="70"/>
      <c r="C5" s="123" t="s">
        <v>93</v>
      </c>
      <c r="D5" s="127"/>
      <c r="E5" s="119" t="s">
        <v>94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  <c r="U5" s="122" t="s">
        <v>95</v>
      </c>
      <c r="V5" s="123"/>
    </row>
    <row r="6" spans="1:22" ht="21.75" customHeight="1">
      <c r="A6" s="132" t="s">
        <v>96</v>
      </c>
      <c r="B6" s="133"/>
      <c r="C6" s="125"/>
      <c r="D6" s="128"/>
      <c r="E6" s="113" t="s">
        <v>97</v>
      </c>
      <c r="F6" s="114"/>
      <c r="G6" s="113" t="s">
        <v>98</v>
      </c>
      <c r="H6" s="114"/>
      <c r="I6" s="113" t="s">
        <v>99</v>
      </c>
      <c r="J6" s="114"/>
      <c r="K6" s="113" t="s">
        <v>100</v>
      </c>
      <c r="L6" s="114"/>
      <c r="M6" s="131" t="s">
        <v>101</v>
      </c>
      <c r="N6" s="117"/>
      <c r="O6" s="113" t="s">
        <v>102</v>
      </c>
      <c r="P6" s="114"/>
      <c r="Q6" s="131" t="s">
        <v>103</v>
      </c>
      <c r="R6" s="117"/>
      <c r="S6" s="113" t="s">
        <v>104</v>
      </c>
      <c r="T6" s="114"/>
      <c r="U6" s="124"/>
      <c r="V6" s="125"/>
    </row>
    <row r="7" spans="1:22" ht="21.75" customHeight="1">
      <c r="A7" s="134"/>
      <c r="B7" s="135"/>
      <c r="C7" s="71" t="s">
        <v>105</v>
      </c>
      <c r="D7" s="72" t="s">
        <v>32</v>
      </c>
      <c r="E7" s="71" t="s">
        <v>105</v>
      </c>
      <c r="F7" s="72" t="s">
        <v>32</v>
      </c>
      <c r="G7" s="71" t="s">
        <v>105</v>
      </c>
      <c r="H7" s="72" t="s">
        <v>32</v>
      </c>
      <c r="I7" s="71" t="s">
        <v>105</v>
      </c>
      <c r="J7" s="72" t="s">
        <v>32</v>
      </c>
      <c r="K7" s="71" t="s">
        <v>105</v>
      </c>
      <c r="L7" s="72" t="s">
        <v>32</v>
      </c>
      <c r="M7" s="71" t="s">
        <v>105</v>
      </c>
      <c r="N7" s="72" t="s">
        <v>32</v>
      </c>
      <c r="O7" s="72" t="s">
        <v>31</v>
      </c>
      <c r="P7" s="72" t="s">
        <v>32</v>
      </c>
      <c r="Q7" s="71" t="s">
        <v>105</v>
      </c>
      <c r="R7" s="72" t="s">
        <v>32</v>
      </c>
      <c r="S7" s="72" t="s">
        <v>31</v>
      </c>
      <c r="T7" s="72" t="s">
        <v>32</v>
      </c>
      <c r="U7" s="72" t="s">
        <v>106</v>
      </c>
      <c r="V7" s="73" t="s">
        <v>32</v>
      </c>
    </row>
    <row r="8" spans="1:22" ht="24.75" customHeight="1">
      <c r="A8" s="111" t="s">
        <v>10</v>
      </c>
      <c r="B8" s="112"/>
      <c r="C8" s="83">
        <v>167164</v>
      </c>
      <c r="D8" s="83">
        <v>10693061309.185</v>
      </c>
      <c r="E8" s="83">
        <v>1000</v>
      </c>
      <c r="F8" s="83">
        <v>5247556.005</v>
      </c>
      <c r="G8" s="83">
        <v>721</v>
      </c>
      <c r="H8" s="83">
        <v>3734559.119</v>
      </c>
      <c r="I8" s="83">
        <v>710</v>
      </c>
      <c r="J8" s="83">
        <v>115836245.436</v>
      </c>
      <c r="K8" s="83">
        <v>101</v>
      </c>
      <c r="L8" s="83">
        <v>21822413.542</v>
      </c>
      <c r="M8" s="83">
        <v>154</v>
      </c>
      <c r="N8" s="83">
        <v>1355937.816</v>
      </c>
      <c r="O8" s="83">
        <v>241</v>
      </c>
      <c r="P8" s="83">
        <v>10742391.592</v>
      </c>
      <c r="Q8" s="83">
        <v>0</v>
      </c>
      <c r="R8" s="83">
        <v>0</v>
      </c>
      <c r="S8" s="83">
        <v>4</v>
      </c>
      <c r="T8" s="83">
        <v>5212768.796</v>
      </c>
      <c r="U8" s="83">
        <v>167360</v>
      </c>
      <c r="V8" s="83">
        <v>10784414452.985</v>
      </c>
    </row>
    <row r="9" spans="1:22" ht="24.75" customHeight="1">
      <c r="A9" s="129" t="s">
        <v>107</v>
      </c>
      <c r="B9" s="130"/>
      <c r="C9" s="83">
        <v>2090</v>
      </c>
      <c r="D9" s="83">
        <v>176040291.757</v>
      </c>
      <c r="E9" s="83">
        <v>18</v>
      </c>
      <c r="F9" s="83">
        <v>56100</v>
      </c>
      <c r="G9" s="83">
        <v>10</v>
      </c>
      <c r="H9" s="83">
        <v>40480</v>
      </c>
      <c r="I9" s="83">
        <v>19</v>
      </c>
      <c r="J9" s="83">
        <v>1759897.7</v>
      </c>
      <c r="K9" s="83">
        <v>2</v>
      </c>
      <c r="L9" s="83">
        <v>50800</v>
      </c>
      <c r="M9" s="83">
        <v>2</v>
      </c>
      <c r="N9" s="83">
        <v>2000</v>
      </c>
      <c r="O9" s="83">
        <v>2</v>
      </c>
      <c r="P9" s="83">
        <v>6100</v>
      </c>
      <c r="Q9" s="83">
        <v>2</v>
      </c>
      <c r="R9" s="83">
        <v>-54850</v>
      </c>
      <c r="S9" s="83">
        <v>0</v>
      </c>
      <c r="T9" s="83">
        <v>0</v>
      </c>
      <c r="U9" s="83">
        <v>2100</v>
      </c>
      <c r="V9" s="83">
        <v>177706059.457</v>
      </c>
    </row>
    <row r="10" spans="1:22" ht="24.75" customHeight="1">
      <c r="A10" s="129" t="s">
        <v>108</v>
      </c>
      <c r="B10" s="130"/>
      <c r="C10" s="83">
        <v>423</v>
      </c>
      <c r="D10" s="83">
        <v>81145078.676</v>
      </c>
      <c r="E10" s="83">
        <v>4</v>
      </c>
      <c r="F10" s="83">
        <v>11202</v>
      </c>
      <c r="G10" s="83">
        <v>0</v>
      </c>
      <c r="H10" s="83">
        <v>0</v>
      </c>
      <c r="I10" s="83">
        <v>3</v>
      </c>
      <c r="J10" s="83">
        <v>198703.66</v>
      </c>
      <c r="K10" s="83">
        <v>0</v>
      </c>
      <c r="L10" s="83">
        <v>0</v>
      </c>
      <c r="M10" s="83">
        <v>2</v>
      </c>
      <c r="N10" s="83">
        <v>6000</v>
      </c>
      <c r="O10" s="83">
        <v>2</v>
      </c>
      <c r="P10" s="83">
        <v>20000</v>
      </c>
      <c r="Q10" s="83">
        <v>3</v>
      </c>
      <c r="R10" s="83">
        <v>31000</v>
      </c>
      <c r="S10" s="83">
        <v>0</v>
      </c>
      <c r="T10" s="83">
        <v>0</v>
      </c>
      <c r="U10" s="83">
        <v>430</v>
      </c>
      <c r="V10" s="83">
        <v>81371984.336</v>
      </c>
    </row>
    <row r="11" spans="1:22" ht="24.75" customHeight="1">
      <c r="A11" s="129" t="s">
        <v>109</v>
      </c>
      <c r="B11" s="130"/>
      <c r="C11" s="83">
        <v>27665</v>
      </c>
      <c r="D11" s="83">
        <v>1926049510.975</v>
      </c>
      <c r="E11" s="83">
        <v>156</v>
      </c>
      <c r="F11" s="83">
        <v>470011.366</v>
      </c>
      <c r="G11" s="83">
        <v>96</v>
      </c>
      <c r="H11" s="83">
        <v>615478.35</v>
      </c>
      <c r="I11" s="83">
        <v>164</v>
      </c>
      <c r="J11" s="83">
        <v>17733932.43</v>
      </c>
      <c r="K11" s="83">
        <v>28</v>
      </c>
      <c r="L11" s="83">
        <v>1062328.59</v>
      </c>
      <c r="M11" s="83">
        <v>36</v>
      </c>
      <c r="N11" s="83">
        <v>642029.316</v>
      </c>
      <c r="O11" s="83">
        <v>56</v>
      </c>
      <c r="P11" s="83">
        <v>3757163.59</v>
      </c>
      <c r="Q11" s="83">
        <v>11</v>
      </c>
      <c r="R11" s="83">
        <v>591350</v>
      </c>
      <c r="S11" s="83">
        <v>6</v>
      </c>
      <c r="T11" s="83">
        <v>1336219.09</v>
      </c>
      <c r="U11" s="83">
        <v>27722</v>
      </c>
      <c r="V11" s="83">
        <v>1941388082.647</v>
      </c>
    </row>
    <row r="12" spans="1:22" ht="24.75" customHeight="1">
      <c r="A12" s="129" t="s">
        <v>110</v>
      </c>
      <c r="B12" s="130"/>
      <c r="C12" s="83">
        <v>458</v>
      </c>
      <c r="D12" s="83">
        <v>577410036.01</v>
      </c>
      <c r="E12" s="83">
        <v>5</v>
      </c>
      <c r="F12" s="83">
        <v>8017.8</v>
      </c>
      <c r="G12" s="83">
        <v>4</v>
      </c>
      <c r="H12" s="83">
        <v>39000</v>
      </c>
      <c r="I12" s="83">
        <v>6</v>
      </c>
      <c r="J12" s="83">
        <v>324041</v>
      </c>
      <c r="K12" s="83">
        <v>1</v>
      </c>
      <c r="L12" s="83">
        <v>3265769.23</v>
      </c>
      <c r="M12" s="83">
        <v>3</v>
      </c>
      <c r="N12" s="83">
        <v>20250</v>
      </c>
      <c r="O12" s="83">
        <v>2</v>
      </c>
      <c r="P12" s="83">
        <v>50000</v>
      </c>
      <c r="Q12" s="83">
        <v>3</v>
      </c>
      <c r="R12" s="83">
        <v>15000</v>
      </c>
      <c r="S12" s="83">
        <v>0</v>
      </c>
      <c r="T12" s="83">
        <v>0</v>
      </c>
      <c r="U12" s="83">
        <v>463</v>
      </c>
      <c r="V12" s="83">
        <v>574422575.58</v>
      </c>
    </row>
    <row r="13" spans="1:22" ht="24.75" customHeight="1">
      <c r="A13" s="129" t="s">
        <v>111</v>
      </c>
      <c r="B13" s="130"/>
      <c r="C13" s="83">
        <v>482</v>
      </c>
      <c r="D13" s="83">
        <v>8887553.589</v>
      </c>
      <c r="E13" s="83">
        <v>2</v>
      </c>
      <c r="F13" s="83">
        <v>11000</v>
      </c>
      <c r="G13" s="83">
        <v>3</v>
      </c>
      <c r="H13" s="83">
        <v>12000</v>
      </c>
      <c r="I13" s="83">
        <v>1</v>
      </c>
      <c r="J13" s="83">
        <v>5000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481</v>
      </c>
      <c r="V13" s="83">
        <v>8891553.589</v>
      </c>
    </row>
    <row r="14" spans="1:22" ht="24.75" customHeight="1">
      <c r="A14" s="129" t="s">
        <v>112</v>
      </c>
      <c r="B14" s="130"/>
      <c r="C14" s="83">
        <v>19689</v>
      </c>
      <c r="D14" s="83">
        <v>446546151.042</v>
      </c>
      <c r="E14" s="83">
        <v>98</v>
      </c>
      <c r="F14" s="83">
        <v>362350</v>
      </c>
      <c r="G14" s="83">
        <v>85</v>
      </c>
      <c r="H14" s="83">
        <v>528531.888</v>
      </c>
      <c r="I14" s="83">
        <v>57</v>
      </c>
      <c r="J14" s="83">
        <v>3378109.67</v>
      </c>
      <c r="K14" s="83">
        <v>11</v>
      </c>
      <c r="L14" s="83">
        <v>351921.6</v>
      </c>
      <c r="M14" s="83">
        <v>21</v>
      </c>
      <c r="N14" s="83">
        <v>97213.5</v>
      </c>
      <c r="O14" s="83">
        <v>38</v>
      </c>
      <c r="P14" s="83">
        <v>342600</v>
      </c>
      <c r="Q14" s="83">
        <v>6</v>
      </c>
      <c r="R14" s="83">
        <v>-139250</v>
      </c>
      <c r="S14" s="83">
        <v>-1</v>
      </c>
      <c r="T14" s="83">
        <v>511441.45</v>
      </c>
      <c r="U14" s="83">
        <v>19690</v>
      </c>
      <c r="V14" s="83">
        <v>449532962.174</v>
      </c>
    </row>
    <row r="15" spans="1:22" ht="24.75" customHeight="1">
      <c r="A15" s="129" t="s">
        <v>113</v>
      </c>
      <c r="B15" s="130"/>
      <c r="C15" s="83">
        <v>41892</v>
      </c>
      <c r="D15" s="83">
        <v>508612408.567</v>
      </c>
      <c r="E15" s="83">
        <v>147</v>
      </c>
      <c r="F15" s="83">
        <v>269410.151</v>
      </c>
      <c r="G15" s="83">
        <v>221</v>
      </c>
      <c r="H15" s="83">
        <v>880166</v>
      </c>
      <c r="I15" s="83">
        <v>90</v>
      </c>
      <c r="J15" s="83">
        <v>8489303.19</v>
      </c>
      <c r="K15" s="83">
        <v>10</v>
      </c>
      <c r="L15" s="83">
        <v>142180</v>
      </c>
      <c r="M15" s="83">
        <v>18</v>
      </c>
      <c r="N15" s="83">
        <v>66880</v>
      </c>
      <c r="O15" s="83">
        <v>43</v>
      </c>
      <c r="P15" s="83">
        <v>684289.666</v>
      </c>
      <c r="Q15" s="83">
        <v>-36</v>
      </c>
      <c r="R15" s="83">
        <v>-753735.67</v>
      </c>
      <c r="S15" s="83">
        <v>-4</v>
      </c>
      <c r="T15" s="83">
        <v>459900</v>
      </c>
      <c r="U15" s="83">
        <v>41753</v>
      </c>
      <c r="V15" s="83">
        <v>515437530.572</v>
      </c>
    </row>
    <row r="16" spans="1:22" ht="24.75" customHeight="1">
      <c r="A16" s="129" t="s">
        <v>114</v>
      </c>
      <c r="B16" s="130"/>
      <c r="C16" s="83">
        <v>5393</v>
      </c>
      <c r="D16" s="83">
        <v>329596534.049</v>
      </c>
      <c r="E16" s="83">
        <v>13</v>
      </c>
      <c r="F16" s="83">
        <v>184500</v>
      </c>
      <c r="G16" s="83">
        <v>14</v>
      </c>
      <c r="H16" s="83">
        <v>57960</v>
      </c>
      <c r="I16" s="83">
        <v>12</v>
      </c>
      <c r="J16" s="83">
        <v>803383.758</v>
      </c>
      <c r="K16" s="83">
        <v>2</v>
      </c>
      <c r="L16" s="83">
        <v>49000</v>
      </c>
      <c r="M16" s="83">
        <v>4</v>
      </c>
      <c r="N16" s="83">
        <v>73000</v>
      </c>
      <c r="O16" s="83">
        <v>1</v>
      </c>
      <c r="P16" s="83">
        <v>300000</v>
      </c>
      <c r="Q16" s="83">
        <v>-1</v>
      </c>
      <c r="R16" s="83">
        <v>-32239.33</v>
      </c>
      <c r="S16" s="83">
        <v>-1</v>
      </c>
      <c r="T16" s="83">
        <v>-5000</v>
      </c>
      <c r="U16" s="83">
        <v>5393</v>
      </c>
      <c r="V16" s="83">
        <v>330213218.477</v>
      </c>
    </row>
    <row r="17" spans="1:22" ht="24.75" customHeight="1">
      <c r="A17" s="129" t="s">
        <v>115</v>
      </c>
      <c r="B17" s="130"/>
      <c r="C17" s="83">
        <v>1411</v>
      </c>
      <c r="D17" s="83">
        <v>21896368.724</v>
      </c>
      <c r="E17" s="83">
        <v>19</v>
      </c>
      <c r="F17" s="83">
        <v>49189.5</v>
      </c>
      <c r="G17" s="83">
        <v>12</v>
      </c>
      <c r="H17" s="83">
        <v>39950</v>
      </c>
      <c r="I17" s="83">
        <v>7</v>
      </c>
      <c r="J17" s="83">
        <v>64000</v>
      </c>
      <c r="K17" s="83">
        <v>1</v>
      </c>
      <c r="L17" s="83">
        <v>3750</v>
      </c>
      <c r="M17" s="83">
        <v>1</v>
      </c>
      <c r="N17" s="83">
        <v>1000</v>
      </c>
      <c r="O17" s="83">
        <v>2</v>
      </c>
      <c r="P17" s="83">
        <v>3500</v>
      </c>
      <c r="Q17" s="83">
        <v>-1</v>
      </c>
      <c r="R17" s="83">
        <v>63000</v>
      </c>
      <c r="S17" s="83">
        <v>0</v>
      </c>
      <c r="T17" s="83">
        <v>0</v>
      </c>
      <c r="U17" s="83">
        <v>1416</v>
      </c>
      <c r="V17" s="83">
        <v>22026358.224</v>
      </c>
    </row>
    <row r="18" spans="1:22" ht="24.75" customHeight="1">
      <c r="A18" s="129" t="s">
        <v>116</v>
      </c>
      <c r="B18" s="130"/>
      <c r="C18" s="83">
        <v>9106</v>
      </c>
      <c r="D18" s="83">
        <v>409228278.955</v>
      </c>
      <c r="E18" s="83">
        <v>67</v>
      </c>
      <c r="F18" s="83">
        <v>261894</v>
      </c>
      <c r="G18" s="83">
        <v>57</v>
      </c>
      <c r="H18" s="83">
        <v>169450</v>
      </c>
      <c r="I18" s="83">
        <v>40</v>
      </c>
      <c r="J18" s="83">
        <v>1671255.6</v>
      </c>
      <c r="K18" s="83">
        <v>4</v>
      </c>
      <c r="L18" s="83">
        <v>117000</v>
      </c>
      <c r="M18" s="83">
        <v>10</v>
      </c>
      <c r="N18" s="83">
        <v>46340</v>
      </c>
      <c r="O18" s="83">
        <v>18</v>
      </c>
      <c r="P18" s="83">
        <v>2202600</v>
      </c>
      <c r="Q18" s="83">
        <v>4</v>
      </c>
      <c r="R18" s="83">
        <v>213795</v>
      </c>
      <c r="S18" s="83">
        <v>4</v>
      </c>
      <c r="T18" s="83">
        <v>2143000</v>
      </c>
      <c r="U18" s="83">
        <v>9116</v>
      </c>
      <c r="V18" s="83">
        <v>411075513.555</v>
      </c>
    </row>
    <row r="19" spans="1:22" ht="24.75" customHeight="1">
      <c r="A19" s="129" t="s">
        <v>117</v>
      </c>
      <c r="B19" s="130"/>
      <c r="C19" s="83">
        <v>14869</v>
      </c>
      <c r="D19" s="83">
        <v>5116446471.915</v>
      </c>
      <c r="E19" s="83">
        <v>154</v>
      </c>
      <c r="F19" s="83">
        <v>2061092.3</v>
      </c>
      <c r="G19" s="83">
        <v>39</v>
      </c>
      <c r="H19" s="83">
        <v>477576.461</v>
      </c>
      <c r="I19" s="83">
        <v>118</v>
      </c>
      <c r="J19" s="83">
        <v>70518863.268</v>
      </c>
      <c r="K19" s="83">
        <v>22</v>
      </c>
      <c r="L19" s="83">
        <v>15218690.22</v>
      </c>
      <c r="M19" s="83">
        <v>11</v>
      </c>
      <c r="N19" s="83">
        <v>114200</v>
      </c>
      <c r="O19" s="83">
        <v>17</v>
      </c>
      <c r="P19" s="83">
        <v>1800045.336</v>
      </c>
      <c r="Q19" s="83">
        <v>-11</v>
      </c>
      <c r="R19" s="83">
        <v>-542060</v>
      </c>
      <c r="S19" s="83">
        <v>4</v>
      </c>
      <c r="T19" s="83">
        <v>1623495.336</v>
      </c>
      <c r="U19" s="83">
        <v>14971</v>
      </c>
      <c r="V19" s="83">
        <v>5172725750.802</v>
      </c>
    </row>
    <row r="20" spans="1:22" ht="24.75" customHeight="1">
      <c r="A20" s="129" t="s">
        <v>118</v>
      </c>
      <c r="B20" s="130"/>
      <c r="C20" s="83">
        <v>7964</v>
      </c>
      <c r="D20" s="83">
        <v>595933414.033</v>
      </c>
      <c r="E20" s="83">
        <v>57</v>
      </c>
      <c r="F20" s="83">
        <v>654410</v>
      </c>
      <c r="G20" s="83">
        <v>26</v>
      </c>
      <c r="H20" s="83">
        <v>321200</v>
      </c>
      <c r="I20" s="83">
        <v>59</v>
      </c>
      <c r="J20" s="83">
        <v>7527945.86</v>
      </c>
      <c r="K20" s="83">
        <v>8</v>
      </c>
      <c r="L20" s="83">
        <v>584853.112</v>
      </c>
      <c r="M20" s="83">
        <v>4</v>
      </c>
      <c r="N20" s="83">
        <v>74800</v>
      </c>
      <c r="O20" s="83">
        <v>11</v>
      </c>
      <c r="P20" s="83">
        <v>1280593</v>
      </c>
      <c r="Q20" s="83">
        <v>6</v>
      </c>
      <c r="R20" s="83">
        <v>62500</v>
      </c>
      <c r="S20" s="83">
        <v>-1</v>
      </c>
      <c r="T20" s="83">
        <v>918112.92</v>
      </c>
      <c r="U20" s="83">
        <v>7993</v>
      </c>
      <c r="V20" s="83">
        <v>602984536.701</v>
      </c>
    </row>
    <row r="21" spans="1:22" ht="24.75" customHeight="1">
      <c r="A21" s="129" t="s">
        <v>119</v>
      </c>
      <c r="B21" s="130"/>
      <c r="C21" s="83">
        <v>19183</v>
      </c>
      <c r="D21" s="83">
        <v>172660869.746</v>
      </c>
      <c r="E21" s="83">
        <v>203</v>
      </c>
      <c r="F21" s="83">
        <v>538470</v>
      </c>
      <c r="G21" s="83">
        <v>93</v>
      </c>
      <c r="H21" s="83">
        <v>312066.42</v>
      </c>
      <c r="I21" s="83">
        <v>78</v>
      </c>
      <c r="J21" s="83">
        <v>1776129.94</v>
      </c>
      <c r="K21" s="83">
        <v>9</v>
      </c>
      <c r="L21" s="83">
        <v>268110.79</v>
      </c>
      <c r="M21" s="83">
        <v>28</v>
      </c>
      <c r="N21" s="83">
        <v>124950</v>
      </c>
      <c r="O21" s="83">
        <v>32</v>
      </c>
      <c r="P21" s="83">
        <v>129400</v>
      </c>
      <c r="Q21" s="83">
        <v>19</v>
      </c>
      <c r="R21" s="83">
        <v>510240</v>
      </c>
      <c r="S21" s="83">
        <v>-1</v>
      </c>
      <c r="T21" s="83">
        <v>-1764000</v>
      </c>
      <c r="U21" s="83">
        <v>19307</v>
      </c>
      <c r="V21" s="83">
        <v>173137082.476</v>
      </c>
    </row>
    <row r="22" spans="1:22" ht="24.75" customHeight="1">
      <c r="A22" s="129" t="s">
        <v>120</v>
      </c>
      <c r="B22" s="130"/>
      <c r="C22" s="83">
        <v>3766</v>
      </c>
      <c r="D22" s="83">
        <v>81146317.004</v>
      </c>
      <c r="E22" s="83">
        <v>18</v>
      </c>
      <c r="F22" s="83">
        <v>151080</v>
      </c>
      <c r="G22" s="83">
        <v>10</v>
      </c>
      <c r="H22" s="83">
        <v>92600</v>
      </c>
      <c r="I22" s="83">
        <v>18</v>
      </c>
      <c r="J22" s="83">
        <v>392044.82</v>
      </c>
      <c r="K22" s="83">
        <v>0</v>
      </c>
      <c r="L22" s="83">
        <v>0</v>
      </c>
      <c r="M22" s="83">
        <v>3</v>
      </c>
      <c r="N22" s="83">
        <v>35000</v>
      </c>
      <c r="O22" s="83">
        <v>7</v>
      </c>
      <c r="P22" s="83">
        <v>57000</v>
      </c>
      <c r="Q22" s="83">
        <v>3</v>
      </c>
      <c r="R22" s="83">
        <v>19600</v>
      </c>
      <c r="S22" s="83">
        <v>-1</v>
      </c>
      <c r="T22" s="83">
        <v>-3000</v>
      </c>
      <c r="U22" s="83">
        <v>3772</v>
      </c>
      <c r="V22" s="83">
        <v>81591441.824</v>
      </c>
    </row>
    <row r="23" spans="1:22" ht="24.75" customHeight="1">
      <c r="A23" s="129" t="s">
        <v>121</v>
      </c>
      <c r="B23" s="130"/>
      <c r="C23" s="83">
        <v>31</v>
      </c>
      <c r="D23" s="83">
        <v>74650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31</v>
      </c>
      <c r="V23" s="83">
        <v>74650</v>
      </c>
    </row>
    <row r="24" spans="1:22" ht="24.75" customHeight="1">
      <c r="A24" s="129" t="s">
        <v>122</v>
      </c>
      <c r="B24" s="130"/>
      <c r="C24" s="83">
        <v>112</v>
      </c>
      <c r="D24" s="83">
        <v>1099350.426</v>
      </c>
      <c r="E24" s="83">
        <v>1</v>
      </c>
      <c r="F24" s="83">
        <v>5000</v>
      </c>
      <c r="G24" s="83">
        <v>1</v>
      </c>
      <c r="H24" s="83">
        <v>5000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112</v>
      </c>
      <c r="V24" s="83">
        <v>1099350.426</v>
      </c>
    </row>
    <row r="25" spans="1:22" ht="24.75" customHeight="1">
      <c r="A25" s="129" t="s">
        <v>123</v>
      </c>
      <c r="B25" s="130"/>
      <c r="C25" s="83">
        <v>4</v>
      </c>
      <c r="D25" s="83">
        <v>28000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4</v>
      </c>
      <c r="V25" s="83">
        <v>28000</v>
      </c>
    </row>
    <row r="26" spans="1:22" ht="24.75" customHeight="1">
      <c r="A26" s="129" t="s">
        <v>124</v>
      </c>
      <c r="B26" s="130"/>
      <c r="C26" s="83">
        <v>537</v>
      </c>
      <c r="D26" s="83">
        <v>31281777.834</v>
      </c>
      <c r="E26" s="83">
        <v>10</v>
      </c>
      <c r="F26" s="83">
        <v>22950</v>
      </c>
      <c r="G26" s="83">
        <v>3</v>
      </c>
      <c r="H26" s="83">
        <v>13000</v>
      </c>
      <c r="I26" s="83">
        <v>3</v>
      </c>
      <c r="J26" s="83">
        <v>371648.18</v>
      </c>
      <c r="K26" s="83">
        <v>0</v>
      </c>
      <c r="L26" s="83">
        <v>0</v>
      </c>
      <c r="M26" s="83">
        <v>0</v>
      </c>
      <c r="N26" s="83">
        <v>0</v>
      </c>
      <c r="O26" s="83">
        <v>2</v>
      </c>
      <c r="P26" s="83">
        <v>1500</v>
      </c>
      <c r="Q26" s="83">
        <v>-1</v>
      </c>
      <c r="R26" s="83">
        <v>-20000</v>
      </c>
      <c r="S26" s="83">
        <v>0</v>
      </c>
      <c r="T26" s="83">
        <v>0</v>
      </c>
      <c r="U26" s="83">
        <v>541</v>
      </c>
      <c r="V26" s="83">
        <v>31641876.014</v>
      </c>
    </row>
    <row r="27" spans="1:22" ht="24.75" customHeight="1">
      <c r="A27" s="129" t="s">
        <v>125</v>
      </c>
      <c r="B27" s="130"/>
      <c r="C27" s="83">
        <v>3782</v>
      </c>
      <c r="D27" s="83">
        <v>85529414.363</v>
      </c>
      <c r="E27" s="83">
        <v>28</v>
      </c>
      <c r="F27" s="83">
        <v>130878.888</v>
      </c>
      <c r="G27" s="83">
        <v>13</v>
      </c>
      <c r="H27" s="83">
        <v>48650</v>
      </c>
      <c r="I27" s="83">
        <v>21</v>
      </c>
      <c r="J27" s="83">
        <v>490565.02</v>
      </c>
      <c r="K27" s="83">
        <v>3</v>
      </c>
      <c r="L27" s="83">
        <v>708010</v>
      </c>
      <c r="M27" s="83">
        <v>7</v>
      </c>
      <c r="N27" s="83">
        <v>35775</v>
      </c>
      <c r="O27" s="83">
        <v>5</v>
      </c>
      <c r="P27" s="83">
        <v>93600</v>
      </c>
      <c r="Q27" s="83">
        <v>3</v>
      </c>
      <c r="R27" s="83">
        <v>75650</v>
      </c>
      <c r="S27" s="83">
        <v>-1</v>
      </c>
      <c r="T27" s="83">
        <v>-5900</v>
      </c>
      <c r="U27" s="83">
        <v>3801</v>
      </c>
      <c r="V27" s="83">
        <v>85406123.271</v>
      </c>
    </row>
    <row r="28" spans="1:22" ht="24.75" customHeight="1">
      <c r="A28" s="136" t="s">
        <v>126</v>
      </c>
      <c r="B28" s="137"/>
      <c r="C28" s="83">
        <v>8307</v>
      </c>
      <c r="D28" s="83">
        <v>123448831.52</v>
      </c>
      <c r="E28" s="83">
        <v>0</v>
      </c>
      <c r="F28" s="83">
        <v>0</v>
      </c>
      <c r="G28" s="83">
        <v>34</v>
      </c>
      <c r="H28" s="83">
        <v>81450</v>
      </c>
      <c r="I28" s="83">
        <v>14</v>
      </c>
      <c r="J28" s="83">
        <v>331421.34</v>
      </c>
      <c r="K28" s="83">
        <v>0</v>
      </c>
      <c r="L28" s="83">
        <v>0</v>
      </c>
      <c r="M28" s="83">
        <v>4</v>
      </c>
      <c r="N28" s="83">
        <v>16500</v>
      </c>
      <c r="O28" s="83">
        <v>3</v>
      </c>
      <c r="P28" s="83">
        <v>14000</v>
      </c>
      <c r="Q28" s="83">
        <v>-10</v>
      </c>
      <c r="R28" s="83">
        <v>-40000</v>
      </c>
      <c r="S28" s="83">
        <v>0</v>
      </c>
      <c r="T28" s="83">
        <v>-1500</v>
      </c>
      <c r="U28" s="83">
        <v>8264</v>
      </c>
      <c r="V28" s="83">
        <v>123659802.86</v>
      </c>
    </row>
    <row r="29" spans="1:22" s="68" customFormat="1" ht="27" customHeight="1">
      <c r="A29" s="74" t="s">
        <v>46</v>
      </c>
      <c r="B29" s="74"/>
      <c r="C29" s="74"/>
      <c r="D29" s="74" t="s">
        <v>47</v>
      </c>
      <c r="E29" s="74"/>
      <c r="F29" s="74"/>
      <c r="G29" s="74"/>
      <c r="H29" s="74"/>
      <c r="I29" s="74" t="s">
        <v>48</v>
      </c>
      <c r="J29" s="74"/>
      <c r="K29" s="74"/>
      <c r="L29" s="75"/>
      <c r="M29" s="75"/>
      <c r="N29" s="74"/>
      <c r="O29" s="75" t="s">
        <v>49</v>
      </c>
      <c r="P29" s="75"/>
      <c r="Q29" s="76"/>
      <c r="R29" s="74"/>
      <c r="S29" s="75"/>
      <c r="T29" s="74"/>
      <c r="U29" s="74"/>
      <c r="V29" s="75"/>
    </row>
    <row r="30" spans="1:22" s="68" customFormat="1" ht="27" customHeight="1">
      <c r="A30" s="77"/>
      <c r="B30" s="77"/>
      <c r="C30" s="77"/>
      <c r="D30" s="77"/>
      <c r="E30" s="77"/>
      <c r="F30" s="77"/>
      <c r="G30" s="77"/>
      <c r="H30" s="77"/>
      <c r="I30" s="77" t="s">
        <v>50</v>
      </c>
      <c r="J30" s="77"/>
      <c r="K30" s="77"/>
      <c r="L30" s="77"/>
      <c r="M30" s="78"/>
      <c r="N30" s="78"/>
      <c r="O30" s="78"/>
      <c r="P30" s="78"/>
      <c r="Q30" s="78"/>
      <c r="R30" s="78"/>
      <c r="S30" s="78"/>
      <c r="U30" s="79"/>
      <c r="V30" s="80"/>
    </row>
    <row r="31" spans="1:22" ht="21.75" customHeight="1">
      <c r="A31" s="81" t="s">
        <v>127</v>
      </c>
      <c r="B31" s="77" t="s">
        <v>128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21.75" customHeight="1">
      <c r="A32" s="81" t="s">
        <v>129</v>
      </c>
      <c r="B32" s="77" t="s">
        <v>130</v>
      </c>
      <c r="C32" s="77"/>
      <c r="D32" s="77"/>
      <c r="E32" s="77"/>
      <c r="F32" s="77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21.75" customHeight="1">
      <c r="A33" s="77"/>
      <c r="B33" s="82" t="s">
        <v>131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20.25" customHeight="1">
      <c r="A34" s="77" t="s">
        <v>149</v>
      </c>
      <c r="B34" s="77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</sheetData>
  <sheetProtection/>
  <mergeCells count="38">
    <mergeCell ref="A25:B25"/>
    <mergeCell ref="A26:B26"/>
    <mergeCell ref="A19:B19"/>
    <mergeCell ref="A20:B20"/>
    <mergeCell ref="A21:B21"/>
    <mergeCell ref="A22:B22"/>
    <mergeCell ref="A23:B23"/>
    <mergeCell ref="A24:B24"/>
    <mergeCell ref="A9:B9"/>
    <mergeCell ref="A10:B10"/>
    <mergeCell ref="A27:B27"/>
    <mergeCell ref="A28:B28"/>
    <mergeCell ref="A13:B13"/>
    <mergeCell ref="A14:B14"/>
    <mergeCell ref="A15:B15"/>
    <mergeCell ref="A16:B16"/>
    <mergeCell ref="A17:B17"/>
    <mergeCell ref="A18:B18"/>
    <mergeCell ref="C5:D6"/>
    <mergeCell ref="S6:T6"/>
    <mergeCell ref="A11:B11"/>
    <mergeCell ref="A12:B12"/>
    <mergeCell ref="O6:P6"/>
    <mergeCell ref="Q6:R6"/>
    <mergeCell ref="K6:L6"/>
    <mergeCell ref="M6:N6"/>
    <mergeCell ref="A6:B7"/>
    <mergeCell ref="E6:F6"/>
    <mergeCell ref="A8:B8"/>
    <mergeCell ref="G6:H6"/>
    <mergeCell ref="I6:J6"/>
    <mergeCell ref="U1:V1"/>
    <mergeCell ref="B2:C2"/>
    <mergeCell ref="U2:V2"/>
    <mergeCell ref="A3:V3"/>
    <mergeCell ref="E5:T5"/>
    <mergeCell ref="U5:V6"/>
    <mergeCell ref="A4:T4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58" r:id="rId1"/>
  <headerFooter alignWithMargins="0">
    <oddFooter>&amp;C附表4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陳錦玲</cp:lastModifiedBy>
  <cp:lastPrinted>2014-10-08T02:26:15Z</cp:lastPrinted>
  <dcterms:created xsi:type="dcterms:W3CDTF">2009-02-27T03:41:29Z</dcterms:created>
  <dcterms:modified xsi:type="dcterms:W3CDTF">2014-10-08T03:16:20Z</dcterms:modified>
  <cp:category/>
  <cp:version/>
  <cp:contentType/>
  <cp:contentStatus/>
</cp:coreProperties>
</file>