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46" windowWidth="15150" windowHeight="8325" tabRatio="319" activeTab="0"/>
  </bookViews>
  <sheets>
    <sheet name="10007商業登記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<sst xmlns="http://schemas.openxmlformats.org/spreadsheetml/2006/main" count="39" uniqueCount="38">
  <si>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</si>
  <si>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</si>
  <si>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</si>
  <si>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</si>
  <si>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</si>
  <si>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</si>
  <si>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</si>
  <si>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</si>
  <si>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</si>
  <si>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</si>
  <si>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</si>
  <si>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</si>
  <si>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</si>
  <si>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</si>
  <si>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</si>
  <si>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</si>
  <si>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</si>
  <si>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</si>
  <si>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營造業</t>
  </si>
  <si>
    <t>批發及零售業</t>
  </si>
  <si>
    <t>住宿及餐飲業</t>
  </si>
  <si>
    <t>金融及保險業</t>
  </si>
  <si>
    <t>電力及燃氣供應業</t>
  </si>
  <si>
    <t>運輸及倉儲業</t>
  </si>
  <si>
    <t>資訊及通訊傳播業</t>
  </si>
  <si>
    <t>不動產業</t>
  </si>
  <si>
    <t>專業、科學及技術服務業</t>
  </si>
  <si>
    <t>公共行政及國防；強制性社會安全</t>
  </si>
  <si>
    <t>用水供應及污染整治業</t>
  </si>
  <si>
    <t>教育服務業</t>
  </si>
  <si>
    <t>醫療保健及社會工作服務業</t>
  </si>
  <si>
    <t>藝術、娛樂及休閒服務業</t>
  </si>
  <si>
    <t>其他服務業</t>
  </si>
  <si>
    <t>支援服務業</t>
  </si>
  <si>
    <t xml:space="preserve">臺北市商業登記家數統計表（依行業別及行政區）            </t>
  </si>
  <si>
    <t xml:space="preserve">單位：家 </t>
  </si>
  <si>
    <r>
      <t>製表日期︰</t>
    </r>
    <r>
      <rPr>
        <sz val="11"/>
        <rFont val="Arial Unicode MS"/>
        <family val="2"/>
      </rPr>
      <t>102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7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8</t>
    </r>
    <r>
      <rPr>
        <sz val="11"/>
        <rFont val="標楷體"/>
        <family val="4"/>
      </rPr>
      <t>日</t>
    </r>
  </si>
  <si>
    <t xml:space="preserve">                102年6月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</si>
</sst>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name val="Arial Unicode MS"/>
      <family val="2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39" applyNumberFormat="1" applyFont="1" applyAlignment="1">
      <alignment horizontal="center" vertical="center"/>
    </xf>
    <xf numFmtId="176" fontId="5" fillId="0" borderId="0" xfId="39" applyNumberFormat="1" applyFont="1" applyBorder="1" applyAlignment="1">
      <alignment vertical="top" textRotation="255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left" vertical="center"/>
    </xf>
    <xf numFmtId="176" fontId="5" fillId="0" borderId="0" xfId="39" applyNumberFormat="1" applyFont="1" applyFill="1" applyBorder="1" applyAlignment="1">
      <alignment vertical="top"/>
    </xf>
    <xf numFmtId="176" fontId="3" fillId="0" borderId="0" xfId="39" applyNumberFormat="1" applyFont="1" applyFill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horizontal="right" vertical="center"/>
    </xf>
    <xf numFmtId="178" fontId="8" fillId="0" borderId="11" xfId="39" applyNumberFormat="1" applyFont="1" applyFill="1" applyBorder="1" applyAlignment="1">
      <alignment horizontal="center" vertical="center"/>
    </xf>
    <xf numFmtId="178" fontId="8" fillId="0" borderId="11" xfId="39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11" xfId="39" applyNumberFormat="1" applyFont="1" applyBorder="1" applyAlignment="1">
      <alignment vertical="center" wrapText="1"/>
    </xf>
    <xf numFmtId="176" fontId="8" fillId="0" borderId="11" xfId="39" applyNumberFormat="1" applyFont="1" applyFill="1" applyBorder="1" applyAlignment="1">
      <alignment vertical="center" wrapText="1"/>
    </xf>
    <xf numFmtId="178" fontId="3" fillId="0" borderId="11" xfId="0" applyNumberFormat="1" applyFont="1" applyBorder="1" applyAlignment="1">
      <alignment horizontal="center" vertical="center"/>
    </xf>
    <xf numFmtId="176" fontId="8" fillId="0" borderId="11" xfId="39" applyNumberFormat="1" applyFont="1" applyBorder="1" applyAlignment="1">
      <alignment horizontal="center" vertical="center" textRotation="255"/>
    </xf>
    <xf numFmtId="0" fontId="10" fillId="0" borderId="11" xfId="0" applyFont="1" applyBorder="1" applyAlignment="1">
      <alignment vertical="center"/>
    </xf>
    <xf numFmtId="176" fontId="8" fillId="0" borderId="11" xfId="39" applyNumberFormat="1" applyFont="1" applyFill="1" applyBorder="1" applyAlignment="1">
      <alignment horizontal="center" vertical="center"/>
    </xf>
    <xf numFmtId="176" fontId="8" fillId="0" borderId="11" xfId="39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selection activeCell="A1" sqref="A1:P1"/>
    </sheetView>
  </sheetViews>
  <sheetFormatPr defaultColWidth="8.375" defaultRowHeight="16.5"/>
  <cols>
    <col min="1" max="1" width="4.875" style="16" customWidth="1"/>
    <col min="2" max="2" width="32.50390625" style="16" customWidth="1"/>
    <col min="3" max="3" width="9.125" style="17" customWidth="1"/>
    <col min="4" max="6" width="6.75390625" style="18" customWidth="1"/>
    <col min="7" max="8" width="6.875" style="18" customWidth="1"/>
    <col min="9" max="9" width="6.75390625" style="18" customWidth="1"/>
    <col min="10" max="10" width="7.00390625" style="18" customWidth="1"/>
    <col min="11" max="11" width="6.75390625" style="18" customWidth="1"/>
    <col min="12" max="12" width="7.125" style="18" customWidth="1"/>
    <col min="13" max="13" width="7.00390625" style="18" customWidth="1"/>
    <col min="14" max="15" width="6.875" style="18" customWidth="1"/>
    <col min="16" max="16" width="7.25390625" style="4" customWidth="1"/>
    <col min="17" max="17" width="11.50390625" style="1" customWidth="1"/>
    <col min="18" max="16384" width="8.375" style="1" customWidth="1"/>
  </cols>
  <sheetData>
    <row r="1" spans="1:16" ht="2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9.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6.5">
      <c r="A3" s="6" t="s">
        <v>35</v>
      </c>
      <c r="B3" s="9"/>
      <c r="C3" s="10"/>
      <c r="D3" s="9"/>
      <c r="E3" s="9"/>
      <c r="G3" s="11"/>
      <c r="H3" s="9"/>
      <c r="I3" s="9"/>
      <c r="J3" s="9"/>
      <c r="K3" s="9"/>
      <c r="L3" s="9"/>
      <c r="M3" s="12"/>
      <c r="N3" s="12"/>
      <c r="O3" s="13" t="s">
        <v>36</v>
      </c>
      <c r="P3" s="5"/>
    </row>
    <row r="4" spans="1:16" s="2" customFormat="1" ht="18.75" customHeight="1">
      <c r="A4" s="25" t="s">
        <v>0</v>
      </c>
      <c r="B4" s="25"/>
      <c r="C4" s="14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3"/>
    </row>
    <row r="5" spans="1:16" s="8" customFormat="1" ht="18.75" customHeight="1">
      <c r="A5" s="24" t="s">
        <v>1</v>
      </c>
      <c r="B5" s="24"/>
      <c r="C5" s="14">
        <f>SUM(C6:C24)</f>
        <v>54003</v>
      </c>
      <c r="D5" s="14">
        <f>SUM(D6:D24)</f>
        <v>5905</v>
      </c>
      <c r="E5" s="14">
        <f aca="true" t="shared" si="0" ref="E5:O5">SUM(E6:E24)</f>
        <v>3664</v>
      </c>
      <c r="F5" s="14">
        <f t="shared" si="0"/>
        <v>6763</v>
      </c>
      <c r="G5" s="14">
        <f t="shared" si="0"/>
        <v>7345</v>
      </c>
      <c r="H5" s="14">
        <f t="shared" si="0"/>
        <v>4326</v>
      </c>
      <c r="I5" s="14">
        <f t="shared" si="0"/>
        <v>4067</v>
      </c>
      <c r="J5" s="14">
        <f t="shared" si="0"/>
        <v>5682</v>
      </c>
      <c r="K5" s="14">
        <f t="shared" si="0"/>
        <v>3077</v>
      </c>
      <c r="L5" s="14">
        <f t="shared" si="0"/>
        <v>1843</v>
      </c>
      <c r="M5" s="14">
        <f t="shared" si="0"/>
        <v>3670</v>
      </c>
      <c r="N5" s="14">
        <f t="shared" si="0"/>
        <v>4248</v>
      </c>
      <c r="O5" s="14">
        <f t="shared" si="0"/>
        <v>3413</v>
      </c>
      <c r="P5" s="7"/>
    </row>
    <row r="6" spans="1:16" s="2" customFormat="1" ht="18.75" customHeight="1">
      <c r="A6" s="22" t="s">
        <v>14</v>
      </c>
      <c r="B6" s="19" t="s">
        <v>15</v>
      </c>
      <c r="C6" s="14">
        <f>SUM(D6:O6)</f>
        <v>172</v>
      </c>
      <c r="D6" s="21">
        <v>18</v>
      </c>
      <c r="E6" s="21">
        <v>6</v>
      </c>
      <c r="F6" s="21">
        <v>19</v>
      </c>
      <c r="G6" s="21">
        <v>21</v>
      </c>
      <c r="H6" s="21">
        <v>17</v>
      </c>
      <c r="I6" s="21">
        <v>19</v>
      </c>
      <c r="J6" s="21">
        <v>11</v>
      </c>
      <c r="K6" s="21">
        <v>11</v>
      </c>
      <c r="L6" s="21">
        <v>3</v>
      </c>
      <c r="M6" s="21">
        <v>15</v>
      </c>
      <c r="N6" s="21">
        <v>18</v>
      </c>
      <c r="O6" s="21">
        <v>14</v>
      </c>
      <c r="P6" s="3"/>
    </row>
    <row r="7" spans="1:15" s="2" customFormat="1" ht="18.75" customHeight="1">
      <c r="A7" s="22"/>
      <c r="B7" s="19" t="s">
        <v>16</v>
      </c>
      <c r="C7" s="14">
        <f aca="true" t="shared" si="1" ref="C7:C23">SUM(D7:O7)</f>
        <v>6</v>
      </c>
      <c r="D7" s="21">
        <v>1</v>
      </c>
      <c r="E7" s="21">
        <v>0</v>
      </c>
      <c r="F7" s="21">
        <v>0</v>
      </c>
      <c r="G7" s="21">
        <v>1</v>
      </c>
      <c r="H7" s="21">
        <v>0</v>
      </c>
      <c r="I7" s="21">
        <v>0</v>
      </c>
      <c r="J7" s="21">
        <v>1</v>
      </c>
      <c r="K7" s="21">
        <v>1</v>
      </c>
      <c r="L7" s="21">
        <v>1</v>
      </c>
      <c r="M7" s="21">
        <v>0</v>
      </c>
      <c r="N7" s="21">
        <v>0</v>
      </c>
      <c r="O7" s="21">
        <v>1</v>
      </c>
    </row>
    <row r="8" spans="1:15" s="2" customFormat="1" ht="18.75" customHeight="1">
      <c r="A8" s="22"/>
      <c r="B8" s="19" t="s">
        <v>17</v>
      </c>
      <c r="C8" s="14">
        <f t="shared" si="1"/>
        <v>411</v>
      </c>
      <c r="D8" s="21">
        <v>18</v>
      </c>
      <c r="E8" s="21">
        <v>22</v>
      </c>
      <c r="F8" s="21">
        <v>27</v>
      </c>
      <c r="G8" s="21">
        <v>30</v>
      </c>
      <c r="H8" s="21">
        <v>18</v>
      </c>
      <c r="I8" s="21">
        <v>30</v>
      </c>
      <c r="J8" s="21">
        <v>40</v>
      </c>
      <c r="K8" s="21">
        <v>32</v>
      </c>
      <c r="L8" s="21">
        <v>53</v>
      </c>
      <c r="M8" s="21">
        <v>53</v>
      </c>
      <c r="N8" s="21">
        <v>65</v>
      </c>
      <c r="O8" s="21">
        <v>23</v>
      </c>
    </row>
    <row r="9" spans="1:15" s="2" customFormat="1" ht="18.75" customHeight="1">
      <c r="A9" s="22"/>
      <c r="B9" s="20" t="s">
        <v>22</v>
      </c>
      <c r="C9" s="14">
        <f t="shared" si="1"/>
        <v>4</v>
      </c>
      <c r="D9" s="21">
        <v>1</v>
      </c>
      <c r="E9" s="21">
        <v>0</v>
      </c>
      <c r="F9" s="21">
        <v>0</v>
      </c>
      <c r="G9" s="21">
        <v>1</v>
      </c>
      <c r="H9" s="21">
        <v>0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1</v>
      </c>
      <c r="O9" s="21">
        <v>0</v>
      </c>
    </row>
    <row r="10" spans="1:15" s="2" customFormat="1" ht="18.75" customHeight="1">
      <c r="A10" s="22"/>
      <c r="B10" s="20" t="s">
        <v>28</v>
      </c>
      <c r="C10" s="14">
        <f t="shared" si="1"/>
        <v>114</v>
      </c>
      <c r="D10" s="21">
        <v>2</v>
      </c>
      <c r="E10" s="21">
        <v>5</v>
      </c>
      <c r="F10" s="21">
        <v>15</v>
      </c>
      <c r="G10" s="21">
        <v>9</v>
      </c>
      <c r="H10" s="21">
        <v>7</v>
      </c>
      <c r="I10" s="21">
        <v>12</v>
      </c>
      <c r="J10" s="21">
        <v>15</v>
      </c>
      <c r="K10" s="21">
        <v>9</v>
      </c>
      <c r="L10" s="21">
        <v>8</v>
      </c>
      <c r="M10" s="21">
        <v>9</v>
      </c>
      <c r="N10" s="21">
        <v>10</v>
      </c>
      <c r="O10" s="21">
        <v>13</v>
      </c>
    </row>
    <row r="11" spans="1:15" s="2" customFormat="1" ht="18.75" customHeight="1">
      <c r="A11" s="22"/>
      <c r="B11" s="20" t="s">
        <v>18</v>
      </c>
      <c r="C11" s="14">
        <f t="shared" si="1"/>
        <v>1886</v>
      </c>
      <c r="D11" s="21">
        <v>131</v>
      </c>
      <c r="E11" s="21">
        <v>170</v>
      </c>
      <c r="F11" s="21">
        <v>132</v>
      </c>
      <c r="G11" s="21">
        <v>226</v>
      </c>
      <c r="H11" s="21">
        <v>109</v>
      </c>
      <c r="I11" s="21">
        <v>106</v>
      </c>
      <c r="J11" s="21">
        <v>172</v>
      </c>
      <c r="K11" s="21">
        <v>180</v>
      </c>
      <c r="L11" s="21">
        <v>119</v>
      </c>
      <c r="M11" s="21">
        <v>192</v>
      </c>
      <c r="N11" s="21">
        <v>158</v>
      </c>
      <c r="O11" s="21">
        <v>191</v>
      </c>
    </row>
    <row r="12" spans="1:15" s="2" customFormat="1" ht="18.75" customHeight="1">
      <c r="A12" s="22"/>
      <c r="B12" s="20" t="s">
        <v>19</v>
      </c>
      <c r="C12" s="14">
        <f t="shared" si="1"/>
        <v>28695</v>
      </c>
      <c r="D12" s="21">
        <v>2057</v>
      </c>
      <c r="E12" s="21">
        <v>1884</v>
      </c>
      <c r="F12" s="21">
        <v>3746</v>
      </c>
      <c r="G12" s="21">
        <v>3569</v>
      </c>
      <c r="H12" s="21">
        <v>2436</v>
      </c>
      <c r="I12" s="21">
        <v>2832</v>
      </c>
      <c r="J12" s="21">
        <v>3810</v>
      </c>
      <c r="K12" s="21">
        <v>1540</v>
      </c>
      <c r="L12" s="21">
        <v>847</v>
      </c>
      <c r="M12" s="21">
        <v>1640</v>
      </c>
      <c r="N12" s="21">
        <v>2567</v>
      </c>
      <c r="O12" s="21">
        <v>1767</v>
      </c>
    </row>
    <row r="13" spans="1:15" s="2" customFormat="1" ht="18.75" customHeight="1">
      <c r="A13" s="22"/>
      <c r="B13" s="20" t="s">
        <v>23</v>
      </c>
      <c r="C13" s="14">
        <f t="shared" si="1"/>
        <v>5504</v>
      </c>
      <c r="D13" s="21">
        <v>2060</v>
      </c>
      <c r="E13" s="21">
        <v>117</v>
      </c>
      <c r="F13" s="21">
        <v>281</v>
      </c>
      <c r="G13" s="21">
        <v>315</v>
      </c>
      <c r="H13" s="21">
        <v>334</v>
      </c>
      <c r="I13" s="21">
        <v>157</v>
      </c>
      <c r="J13" s="21">
        <v>308</v>
      </c>
      <c r="K13" s="21">
        <v>453</v>
      </c>
      <c r="L13" s="21">
        <v>315</v>
      </c>
      <c r="M13" s="21">
        <v>544</v>
      </c>
      <c r="N13" s="21">
        <v>250</v>
      </c>
      <c r="O13" s="21">
        <v>370</v>
      </c>
    </row>
    <row r="14" spans="1:15" s="2" customFormat="1" ht="18.75" customHeight="1">
      <c r="A14" s="22"/>
      <c r="B14" s="20" t="s">
        <v>20</v>
      </c>
      <c r="C14" s="14">
        <f t="shared" si="1"/>
        <v>7587</v>
      </c>
      <c r="D14" s="21">
        <v>741</v>
      </c>
      <c r="E14" s="21">
        <v>621</v>
      </c>
      <c r="F14" s="21">
        <v>1199</v>
      </c>
      <c r="G14" s="21">
        <v>1505</v>
      </c>
      <c r="H14" s="21">
        <v>587</v>
      </c>
      <c r="I14" s="21">
        <v>319</v>
      </c>
      <c r="J14" s="21">
        <v>540</v>
      </c>
      <c r="K14" s="21">
        <v>340</v>
      </c>
      <c r="L14" s="21">
        <v>208</v>
      </c>
      <c r="M14" s="21">
        <v>526</v>
      </c>
      <c r="N14" s="21">
        <v>528</v>
      </c>
      <c r="O14" s="21">
        <v>473</v>
      </c>
    </row>
    <row r="15" spans="1:15" s="2" customFormat="1" ht="18.75" customHeight="1">
      <c r="A15" s="22"/>
      <c r="B15" s="20" t="s">
        <v>24</v>
      </c>
      <c r="C15" s="14">
        <f t="shared" si="1"/>
        <v>708</v>
      </c>
      <c r="D15" s="21">
        <v>71</v>
      </c>
      <c r="E15" s="21">
        <v>70</v>
      </c>
      <c r="F15" s="21">
        <v>103</v>
      </c>
      <c r="G15" s="21">
        <v>125</v>
      </c>
      <c r="H15" s="21">
        <v>105</v>
      </c>
      <c r="I15" s="21">
        <v>34</v>
      </c>
      <c r="J15" s="21">
        <v>54</v>
      </c>
      <c r="K15" s="21">
        <v>33</v>
      </c>
      <c r="L15" s="21">
        <v>12</v>
      </c>
      <c r="M15" s="21">
        <v>42</v>
      </c>
      <c r="N15" s="21">
        <v>31</v>
      </c>
      <c r="O15" s="21">
        <v>28</v>
      </c>
    </row>
    <row r="16" spans="1:15" s="2" customFormat="1" ht="18.75" customHeight="1">
      <c r="A16" s="22"/>
      <c r="B16" s="20" t="s">
        <v>21</v>
      </c>
      <c r="C16" s="14">
        <f t="shared" si="1"/>
        <v>323</v>
      </c>
      <c r="D16" s="21">
        <v>31</v>
      </c>
      <c r="E16" s="21">
        <v>32</v>
      </c>
      <c r="F16" s="21">
        <v>32</v>
      </c>
      <c r="G16" s="21">
        <v>54</v>
      </c>
      <c r="H16" s="21">
        <v>25</v>
      </c>
      <c r="I16" s="21">
        <v>50</v>
      </c>
      <c r="J16" s="21">
        <v>29</v>
      </c>
      <c r="K16" s="21">
        <v>14</v>
      </c>
      <c r="L16" s="21">
        <v>18</v>
      </c>
      <c r="M16" s="21">
        <v>15</v>
      </c>
      <c r="N16" s="21">
        <v>15</v>
      </c>
      <c r="O16" s="21">
        <v>8</v>
      </c>
    </row>
    <row r="17" spans="1:15" s="2" customFormat="1" ht="18.75" customHeight="1">
      <c r="A17" s="22"/>
      <c r="B17" s="20" t="s">
        <v>25</v>
      </c>
      <c r="C17" s="14">
        <f t="shared" si="1"/>
        <v>174</v>
      </c>
      <c r="D17" s="21">
        <v>13</v>
      </c>
      <c r="E17" s="21">
        <v>8</v>
      </c>
      <c r="F17" s="21">
        <v>39</v>
      </c>
      <c r="G17" s="21">
        <v>33</v>
      </c>
      <c r="H17" s="21">
        <v>14</v>
      </c>
      <c r="I17" s="21">
        <v>11</v>
      </c>
      <c r="J17" s="21">
        <v>19</v>
      </c>
      <c r="K17" s="21">
        <v>4</v>
      </c>
      <c r="L17" s="21">
        <v>0</v>
      </c>
      <c r="M17" s="21">
        <v>9</v>
      </c>
      <c r="N17" s="21">
        <v>18</v>
      </c>
      <c r="O17" s="21">
        <v>6</v>
      </c>
    </row>
    <row r="18" spans="1:15" s="2" customFormat="1" ht="18.75" customHeight="1">
      <c r="A18" s="22"/>
      <c r="B18" s="20" t="s">
        <v>26</v>
      </c>
      <c r="C18" s="14">
        <f t="shared" si="1"/>
        <v>1538</v>
      </c>
      <c r="D18" s="21">
        <v>163</v>
      </c>
      <c r="E18" s="21">
        <v>176</v>
      </c>
      <c r="F18" s="21">
        <v>215</v>
      </c>
      <c r="G18" s="21">
        <v>256</v>
      </c>
      <c r="H18" s="21">
        <v>131</v>
      </c>
      <c r="I18" s="21">
        <v>92</v>
      </c>
      <c r="J18" s="21">
        <v>118</v>
      </c>
      <c r="K18" s="21">
        <v>73</v>
      </c>
      <c r="L18" s="21">
        <v>41</v>
      </c>
      <c r="M18" s="21">
        <v>112</v>
      </c>
      <c r="N18" s="21">
        <v>89</v>
      </c>
      <c r="O18" s="21">
        <v>72</v>
      </c>
    </row>
    <row r="19" spans="1:15" s="2" customFormat="1" ht="18.75" customHeight="1">
      <c r="A19" s="22"/>
      <c r="B19" s="20" t="s">
        <v>33</v>
      </c>
      <c r="C19" s="14">
        <f t="shared" si="1"/>
        <v>1007</v>
      </c>
      <c r="D19" s="21">
        <v>84</v>
      </c>
      <c r="E19" s="21">
        <v>74</v>
      </c>
      <c r="F19" s="21">
        <v>115</v>
      </c>
      <c r="G19" s="21">
        <v>193</v>
      </c>
      <c r="H19" s="21">
        <v>105</v>
      </c>
      <c r="I19" s="21">
        <v>60</v>
      </c>
      <c r="J19" s="21">
        <v>92</v>
      </c>
      <c r="K19" s="21">
        <v>54</v>
      </c>
      <c r="L19" s="21">
        <v>25</v>
      </c>
      <c r="M19" s="21">
        <v>69</v>
      </c>
      <c r="N19" s="21">
        <v>56</v>
      </c>
      <c r="O19" s="21">
        <v>80</v>
      </c>
    </row>
    <row r="20" spans="1:15" s="2" customFormat="1" ht="18.75" customHeight="1">
      <c r="A20" s="22"/>
      <c r="B20" s="19" t="s">
        <v>27</v>
      </c>
      <c r="C20" s="14">
        <f t="shared" si="1"/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s="2" customFormat="1" ht="18.75" customHeight="1">
      <c r="A21" s="22"/>
      <c r="B21" s="19" t="s">
        <v>29</v>
      </c>
      <c r="C21" s="14">
        <f t="shared" si="1"/>
        <v>24</v>
      </c>
      <c r="D21" s="21">
        <v>3</v>
      </c>
      <c r="E21" s="21">
        <v>1</v>
      </c>
      <c r="F21" s="21">
        <v>5</v>
      </c>
      <c r="G21" s="21">
        <v>7</v>
      </c>
      <c r="H21" s="21">
        <v>2</v>
      </c>
      <c r="I21" s="21">
        <v>1</v>
      </c>
      <c r="J21" s="21">
        <v>1</v>
      </c>
      <c r="K21" s="21">
        <v>1</v>
      </c>
      <c r="L21" s="21">
        <v>0</v>
      </c>
      <c r="M21" s="21">
        <v>0</v>
      </c>
      <c r="N21" s="21">
        <v>2</v>
      </c>
      <c r="O21" s="21">
        <v>1</v>
      </c>
    </row>
    <row r="22" spans="1:15" s="2" customFormat="1" ht="18.75" customHeight="1">
      <c r="A22" s="22"/>
      <c r="B22" s="19" t="s">
        <v>30</v>
      </c>
      <c r="C22" s="14">
        <f t="shared" si="1"/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s="2" customFormat="1" ht="18.75" customHeight="1">
      <c r="A23" s="22"/>
      <c r="B23" s="19" t="s">
        <v>31</v>
      </c>
      <c r="C23" s="14">
        <f t="shared" si="1"/>
        <v>1522</v>
      </c>
      <c r="D23" s="21">
        <v>137</v>
      </c>
      <c r="E23" s="21">
        <v>130</v>
      </c>
      <c r="F23" s="21">
        <v>188</v>
      </c>
      <c r="G23" s="21">
        <v>264</v>
      </c>
      <c r="H23" s="21">
        <v>145</v>
      </c>
      <c r="I23" s="21">
        <v>95</v>
      </c>
      <c r="J23" s="21">
        <v>134</v>
      </c>
      <c r="K23" s="21">
        <v>86</v>
      </c>
      <c r="L23" s="21">
        <v>44</v>
      </c>
      <c r="M23" s="21">
        <v>116</v>
      </c>
      <c r="N23" s="21">
        <v>116</v>
      </c>
      <c r="O23" s="21">
        <v>67</v>
      </c>
    </row>
    <row r="24" spans="1:16" ht="18.75" customHeight="1">
      <c r="A24" s="23"/>
      <c r="B24" s="19" t="s">
        <v>32</v>
      </c>
      <c r="C24" s="14">
        <f>SUM(D24:O24)</f>
        <v>4328</v>
      </c>
      <c r="D24" s="21">
        <v>374</v>
      </c>
      <c r="E24" s="21">
        <v>348</v>
      </c>
      <c r="F24" s="21">
        <v>647</v>
      </c>
      <c r="G24" s="21">
        <v>736</v>
      </c>
      <c r="H24" s="21">
        <v>291</v>
      </c>
      <c r="I24" s="21">
        <v>249</v>
      </c>
      <c r="J24" s="21">
        <v>338</v>
      </c>
      <c r="K24" s="21">
        <v>245</v>
      </c>
      <c r="L24" s="21">
        <v>149</v>
      </c>
      <c r="M24" s="21">
        <v>328</v>
      </c>
      <c r="N24" s="21">
        <v>324</v>
      </c>
      <c r="O24" s="21">
        <v>299</v>
      </c>
      <c r="P24" s="1"/>
    </row>
  </sheetData>
  <sheetProtection/>
  <mergeCells count="5">
    <mergeCell ref="A6:A24"/>
    <mergeCell ref="A5:B5"/>
    <mergeCell ref="A4:B4"/>
    <mergeCell ref="A1:P1"/>
    <mergeCell ref="A2:P2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陳錦玲</cp:lastModifiedBy>
  <cp:lastPrinted>2013-04-11T01:25:45Z</cp:lastPrinted>
  <dcterms:created xsi:type="dcterms:W3CDTF">2006-01-17T02:36:45Z</dcterms:created>
  <dcterms:modified xsi:type="dcterms:W3CDTF">2013-07-08T04:46:01Z</dcterms:modified>
  <cp:category/>
  <cp:version/>
  <cp:contentType/>
  <cp:contentStatus/>
</cp:coreProperties>
</file>