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855"/>
  </bookViews>
  <sheets>
    <sheet name="行政區及家數統計表" sheetId="4" r:id="rId1"/>
    <sheet name="工作表1" sheetId="1" r:id="rId2"/>
    <sheet name="工作表2" sheetId="2" r:id="rId3"/>
    <sheet name="工作表3" sheetId="3" r:id="rId4"/>
  </sheets>
  <calcPr calcId="145621"/>
</workbook>
</file>

<file path=xl/calcChain.xml><?xml version="1.0" encoding="utf-8"?>
<calcChain xmlns="http://schemas.openxmlformats.org/spreadsheetml/2006/main">
  <c r="D5" i="4" l="1"/>
  <c r="E5" i="4"/>
  <c r="F5" i="4"/>
  <c r="G5" i="4"/>
  <c r="H5" i="4"/>
  <c r="I5" i="4"/>
  <c r="J5" i="4"/>
  <c r="K5" i="4"/>
  <c r="L5" i="4"/>
  <c r="M5" i="4"/>
  <c r="N5" i="4"/>
  <c r="O5" i="4"/>
  <c r="C6" i="4"/>
  <c r="C5" i="4" s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N21" i="1"/>
</calcChain>
</file>

<file path=xl/sharedStrings.xml><?xml version="1.0" encoding="utf-8"?>
<sst xmlns="http://schemas.openxmlformats.org/spreadsheetml/2006/main" count="52" uniqueCount="52">
  <si>
    <t>臺北市松山區</t>
  </si>
  <si>
    <t>臺北市信義區</t>
  </si>
  <si>
    <t>臺北市大安區</t>
  </si>
  <si>
    <t>臺北市中山區</t>
  </si>
  <si>
    <t>臺北市中正區</t>
  </si>
  <si>
    <t>臺北市大同區</t>
  </si>
  <si>
    <t>臺北市萬華區</t>
  </si>
  <si>
    <t>臺北市文山區</t>
  </si>
  <si>
    <t>臺北市南港區</t>
  </si>
  <si>
    <t>臺北市內湖區</t>
  </si>
  <si>
    <t>臺北市士林區</t>
  </si>
  <si>
    <t>臺北市北投區</t>
  </si>
  <si>
    <t>合計</t>
  </si>
  <si>
    <t>其他服務業</t>
    <phoneticPr fontId="5" type="noConversion"/>
  </si>
  <si>
    <t>藝術、娛樂及休閒服務業</t>
    <phoneticPr fontId="5" type="noConversion"/>
  </si>
  <si>
    <t>醫療保健及社會工作服務業</t>
    <phoneticPr fontId="5" type="noConversion"/>
  </si>
  <si>
    <t>教育服務業</t>
    <phoneticPr fontId="5" type="noConversion"/>
  </si>
  <si>
    <t>公共行政及國防；強制性社會安全</t>
    <phoneticPr fontId="5" type="noConversion"/>
  </si>
  <si>
    <t>支援服務業</t>
    <phoneticPr fontId="5" type="noConversion"/>
  </si>
  <si>
    <t>專業、科學及技術服務業</t>
    <phoneticPr fontId="5" type="noConversion"/>
  </si>
  <si>
    <t>不動產業</t>
    <phoneticPr fontId="5" type="noConversion"/>
  </si>
  <si>
    <t>金融及保險業</t>
    <phoneticPr fontId="5" type="noConversion"/>
  </si>
  <si>
    <t>資訊及通訊傳播業</t>
    <phoneticPr fontId="5" type="noConversion"/>
  </si>
  <si>
    <t>住宿及餐飲業</t>
    <phoneticPr fontId="5" type="noConversion"/>
  </si>
  <si>
    <t>運輸及倉儲業</t>
    <phoneticPr fontId="5" type="noConversion"/>
  </si>
  <si>
    <t>批發及零售業</t>
    <phoneticPr fontId="5" type="noConversion"/>
  </si>
  <si>
    <t>營造業</t>
    <phoneticPr fontId="5" type="noConversion"/>
  </si>
  <si>
    <t>用水供應及污染整治業</t>
    <phoneticPr fontId="5" type="noConversion"/>
  </si>
  <si>
    <t>電力及燃氣供應業</t>
    <phoneticPr fontId="5" type="noConversion"/>
  </si>
  <si>
    <t>製造業</t>
    <phoneticPr fontId="5" type="noConversion"/>
  </si>
  <si>
    <t>礦業及土石採取業</t>
    <phoneticPr fontId="5" type="noConversion"/>
  </si>
  <si>
    <t>農林漁牧業</t>
    <phoneticPr fontId="5" type="noConversion"/>
  </si>
  <si>
    <t>行　　　業　　　別</t>
    <phoneticPr fontId="5" type="noConversion"/>
  </si>
  <si>
    <t>總計</t>
    <phoneticPr fontId="5" type="noConversion"/>
  </si>
  <si>
    <t>北投區</t>
    <phoneticPr fontId="5" type="noConversion"/>
  </si>
  <si>
    <t>士林區</t>
    <phoneticPr fontId="5" type="noConversion"/>
  </si>
  <si>
    <t>內湖區</t>
    <phoneticPr fontId="5" type="noConversion"/>
  </si>
  <si>
    <t>南港區</t>
    <phoneticPr fontId="5" type="noConversion"/>
  </si>
  <si>
    <t>文山區</t>
    <phoneticPr fontId="5" type="noConversion"/>
  </si>
  <si>
    <t>萬華區</t>
    <phoneticPr fontId="5" type="noConversion"/>
  </si>
  <si>
    <t>大同區</t>
    <phoneticPr fontId="5" type="noConversion"/>
  </si>
  <si>
    <t>中正區</t>
    <phoneticPr fontId="5" type="noConversion"/>
  </si>
  <si>
    <t>中山區</t>
    <phoneticPr fontId="5" type="noConversion"/>
  </si>
  <si>
    <t>大安區</t>
    <phoneticPr fontId="5" type="noConversion"/>
  </si>
  <si>
    <t>信義區</t>
    <phoneticPr fontId="5" type="noConversion"/>
  </si>
  <si>
    <t>松山區</t>
    <phoneticPr fontId="5" type="noConversion"/>
  </si>
  <si>
    <t>總計</t>
    <phoneticPr fontId="5" type="noConversion"/>
  </si>
  <si>
    <t>區別</t>
    <phoneticPr fontId="5" type="noConversion"/>
  </si>
  <si>
    <r>
      <t>製表日期︰</t>
    </r>
    <r>
      <rPr>
        <sz val="11"/>
        <rFont val="Arial Unicode MS"/>
        <family val="2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Arial Unicode MS"/>
        <family val="2"/>
        <charset val="136"/>
      </rPr>
      <t>8</t>
    </r>
    <r>
      <rPr>
        <sz val="11"/>
        <rFont val="標楷體"/>
        <family val="4"/>
        <charset val="136"/>
      </rPr>
      <t>月</t>
    </r>
    <r>
      <rPr>
        <sz val="11"/>
        <rFont val="Arial Unicode MS"/>
        <family val="2"/>
        <charset val="136"/>
      </rPr>
      <t>2</t>
    </r>
    <r>
      <rPr>
        <sz val="11"/>
        <rFont val="標楷體"/>
        <family val="4"/>
        <charset val="136"/>
      </rPr>
      <t>日</t>
    </r>
    <phoneticPr fontId="5" type="noConversion"/>
  </si>
  <si>
    <t xml:space="preserve">單位：家 </t>
  </si>
  <si>
    <t xml:space="preserve">                102年7月                           </t>
    <phoneticPr fontId="5" type="noConversion"/>
  </si>
  <si>
    <t xml:space="preserve">臺北市商業登記家數統計表（依行業別及行政區）           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</si>
</sst>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#,##0_ "/>
  </numFmts>
  <fonts count="11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sz val="11"/>
      <name val="Arial Unicode MS"/>
      <family val="2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>
      <alignment vertical="center"/>
    </xf>
    <xf numFmtId="1" fontId="1" fillId="0" borderId="0" xfId="0" applyNumberFormat="1" applyFont="1" applyAlignment="1"/>
    <xf numFmtId="1" fontId="1" fillId="0" borderId="1" xfId="0" applyNumberFormat="1" applyFont="1" applyBorder="1" applyAlignment="1"/>
    <xf numFmtId="1" fontId="0" fillId="0" borderId="0" xfId="0" applyNumberFormat="1">
      <alignment vertical="center"/>
    </xf>
    <xf numFmtId="176" fontId="1" fillId="0" borderId="0" xfId="1" applyNumberFormat="1" applyFont="1">
      <alignment vertical="center"/>
    </xf>
    <xf numFmtId="176" fontId="1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0" xfId="1" applyNumberFormat="1" applyFont="1">
      <alignment vertical="center"/>
    </xf>
    <xf numFmtId="176" fontId="1" fillId="0" borderId="2" xfId="1" applyNumberFormat="1" applyFont="1" applyBorder="1" applyAlignment="1"/>
    <xf numFmtId="176" fontId="4" fillId="0" borderId="2" xfId="2" applyNumberFormat="1" applyFont="1" applyFill="1" applyBorder="1" applyAlignment="1">
      <alignment horizontal="center" vertical="center"/>
    </xf>
    <xf numFmtId="176" fontId="4" fillId="0" borderId="2" xfId="2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176" fontId="1" fillId="0" borderId="0" xfId="2" applyNumberFormat="1" applyFont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 textRotation="255"/>
    </xf>
    <xf numFmtId="176" fontId="4" fillId="0" borderId="2" xfId="2" applyNumberFormat="1" applyFont="1" applyFill="1" applyBorder="1" applyAlignment="1">
      <alignment vertical="center" wrapText="1"/>
    </xf>
    <xf numFmtId="176" fontId="7" fillId="0" borderId="0" xfId="2" applyNumberFormat="1" applyFont="1" applyBorder="1" applyAlignment="1">
      <alignment vertical="top" textRotation="255"/>
    </xf>
    <xf numFmtId="176" fontId="1" fillId="0" borderId="0" xfId="2" applyNumberFormat="1" applyFont="1" applyFill="1" applyAlignment="1">
      <alignment horizontal="center" vertical="center"/>
    </xf>
    <xf numFmtId="176" fontId="7" fillId="0" borderId="0" xfId="2" applyNumberFormat="1" applyFont="1" applyFill="1" applyBorder="1" applyAlignment="1">
      <alignment vertical="top"/>
    </xf>
    <xf numFmtId="176" fontId="4" fillId="0" borderId="2" xfId="2" applyNumberFormat="1" applyFont="1" applyFill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177" fontId="4" fillId="0" borderId="2" xfId="2" applyNumberFormat="1" applyFont="1" applyFill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176" fontId="1" fillId="0" borderId="0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176" fontId="4" fillId="0" borderId="3" xfId="1" applyNumberFormat="1" applyFont="1" applyBorder="1" applyAlignment="1">
      <alignment horizontal="left" vertical="center"/>
    </xf>
    <xf numFmtId="176" fontId="9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Alignment="1">
      <alignment horizontal="center" vertical="center"/>
    </xf>
  </cellXfs>
  <cellStyles count="8">
    <cellStyle name="一般" xfId="0" builtinId="0"/>
    <cellStyle name="一般 2" xfId="1"/>
    <cellStyle name="一般 3" xfId="3"/>
    <cellStyle name="一般 4" xfId="4"/>
    <cellStyle name="一般 5" xfId="5"/>
    <cellStyle name="一般 6" xfId="6"/>
    <cellStyle name="一般 7" xfId="7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Normal="100" zoomScaleSheetLayoutView="100" workbookViewId="0">
      <selection activeCell="Q16" sqref="Q16"/>
    </sheetView>
  </sheetViews>
  <sheetFormatPr defaultColWidth="8.375" defaultRowHeight="16.5"/>
  <cols>
    <col min="1" max="1" width="4.875" style="8" customWidth="1"/>
    <col min="2" max="2" width="32.5" style="8" customWidth="1"/>
    <col min="3" max="3" width="9.125" style="7" customWidth="1"/>
    <col min="4" max="6" width="6.75" style="6" customWidth="1"/>
    <col min="7" max="8" width="6.875" style="6" customWidth="1"/>
    <col min="9" max="9" width="6.75" style="6" customWidth="1"/>
    <col min="10" max="10" width="7" style="6" customWidth="1"/>
    <col min="11" max="11" width="6.75" style="6" customWidth="1"/>
    <col min="12" max="12" width="7.125" style="6" customWidth="1"/>
    <col min="13" max="13" width="7" style="6" customWidth="1"/>
    <col min="14" max="15" width="6.875" style="6" customWidth="1"/>
    <col min="16" max="16" width="7.25" style="5" customWidth="1"/>
    <col min="17" max="17" width="11.5" style="4" customWidth="1"/>
    <col min="18" max="16384" width="8.375" style="4"/>
  </cols>
  <sheetData>
    <row r="1" spans="1:16" ht="21">
      <c r="A1" s="31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9.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>
      <c r="A3" s="29" t="s">
        <v>49</v>
      </c>
      <c r="B3" s="26"/>
      <c r="C3" s="28"/>
      <c r="D3" s="26"/>
      <c r="E3" s="26"/>
      <c r="G3" s="27"/>
      <c r="H3" s="26"/>
      <c r="I3" s="26"/>
      <c r="J3" s="26"/>
      <c r="K3" s="26"/>
      <c r="L3" s="26"/>
      <c r="M3" s="25"/>
      <c r="N3" s="25"/>
      <c r="O3" s="24" t="s">
        <v>48</v>
      </c>
      <c r="P3" s="23"/>
    </row>
    <row r="4" spans="1:16" s="13" customFormat="1" ht="18.95" customHeight="1">
      <c r="A4" s="22" t="s">
        <v>47</v>
      </c>
      <c r="B4" s="22"/>
      <c r="C4" s="21" t="s">
        <v>46</v>
      </c>
      <c r="D4" s="20" t="s">
        <v>45</v>
      </c>
      <c r="E4" s="20" t="s">
        <v>44</v>
      </c>
      <c r="F4" s="20" t="s">
        <v>43</v>
      </c>
      <c r="G4" s="20" t="s">
        <v>42</v>
      </c>
      <c r="H4" s="20" t="s">
        <v>41</v>
      </c>
      <c r="I4" s="20" t="s">
        <v>40</v>
      </c>
      <c r="J4" s="20" t="s">
        <v>39</v>
      </c>
      <c r="K4" s="20" t="s">
        <v>38</v>
      </c>
      <c r="L4" s="20" t="s">
        <v>37</v>
      </c>
      <c r="M4" s="20" t="s">
        <v>36</v>
      </c>
      <c r="N4" s="20" t="s">
        <v>35</v>
      </c>
      <c r="O4" s="20" t="s">
        <v>34</v>
      </c>
      <c r="P4" s="16"/>
    </row>
    <row r="5" spans="1:16" s="17" customFormat="1" ht="18.95" customHeight="1">
      <c r="A5" s="19" t="s">
        <v>33</v>
      </c>
      <c r="B5" s="19"/>
      <c r="C5" s="10">
        <f>SUM(C6:C24)</f>
        <v>54089</v>
      </c>
      <c r="D5" s="10">
        <f>SUM(D6:D24)</f>
        <v>5920</v>
      </c>
      <c r="E5" s="10">
        <f>SUM(E6:E24)</f>
        <v>3672</v>
      </c>
      <c r="F5" s="10">
        <f>SUM(F6:F24)</f>
        <v>6781</v>
      </c>
      <c r="G5" s="10">
        <f>SUM(G6:G24)</f>
        <v>7354</v>
      </c>
      <c r="H5" s="10">
        <f>SUM(H6:H24)</f>
        <v>4336</v>
      </c>
      <c r="I5" s="10">
        <f>SUM(I6:I24)</f>
        <v>4066</v>
      </c>
      <c r="J5" s="10">
        <f>SUM(J6:J24)</f>
        <v>5682</v>
      </c>
      <c r="K5" s="10">
        <f>SUM(K6:K24)</f>
        <v>3077</v>
      </c>
      <c r="L5" s="10">
        <f>SUM(L6:L24)</f>
        <v>1850</v>
      </c>
      <c r="M5" s="10">
        <f>SUM(M6:M24)</f>
        <v>3676</v>
      </c>
      <c r="N5" s="10">
        <f>SUM(N6:N24)</f>
        <v>4253</v>
      </c>
      <c r="O5" s="10">
        <f>SUM(O6:O24)</f>
        <v>3422</v>
      </c>
      <c r="P5" s="18"/>
    </row>
    <row r="6" spans="1:16" s="13" customFormat="1" ht="18.95" customHeight="1">
      <c r="A6" s="14" t="s">
        <v>32</v>
      </c>
      <c r="B6" s="11" t="s">
        <v>31</v>
      </c>
      <c r="C6" s="10">
        <f>SUM(D6:O6)</f>
        <v>170</v>
      </c>
      <c r="D6" s="9">
        <v>17</v>
      </c>
      <c r="E6" s="9">
        <v>6</v>
      </c>
      <c r="F6" s="9">
        <v>19</v>
      </c>
      <c r="G6" s="9">
        <v>21</v>
      </c>
      <c r="H6" s="9">
        <v>17</v>
      </c>
      <c r="I6" s="9">
        <v>19</v>
      </c>
      <c r="J6" s="9">
        <v>12</v>
      </c>
      <c r="K6" s="9">
        <v>11</v>
      </c>
      <c r="L6" s="9">
        <v>3</v>
      </c>
      <c r="M6" s="9">
        <v>14</v>
      </c>
      <c r="N6" s="9">
        <v>17</v>
      </c>
      <c r="O6" s="9">
        <v>14</v>
      </c>
      <c r="P6" s="16"/>
    </row>
    <row r="7" spans="1:16" s="13" customFormat="1" ht="18.95" customHeight="1">
      <c r="A7" s="14"/>
      <c r="B7" s="11" t="s">
        <v>30</v>
      </c>
      <c r="C7" s="10">
        <f>SUM(D7:O7)</f>
        <v>5</v>
      </c>
      <c r="D7" s="9">
        <v>1</v>
      </c>
      <c r="E7" s="9">
        <v>0</v>
      </c>
      <c r="F7" s="9">
        <v>0</v>
      </c>
      <c r="G7" s="9">
        <v>1</v>
      </c>
      <c r="H7" s="9">
        <v>0</v>
      </c>
      <c r="I7" s="9">
        <v>0</v>
      </c>
      <c r="J7" s="9">
        <v>1</v>
      </c>
      <c r="K7" s="9">
        <v>1</v>
      </c>
      <c r="L7" s="9">
        <v>1</v>
      </c>
      <c r="M7" s="9">
        <v>0</v>
      </c>
      <c r="N7" s="9">
        <v>0</v>
      </c>
      <c r="O7" s="9">
        <v>0</v>
      </c>
    </row>
    <row r="8" spans="1:16" s="13" customFormat="1" ht="18.95" customHeight="1">
      <c r="A8" s="14"/>
      <c r="B8" s="11" t="s">
        <v>29</v>
      </c>
      <c r="C8" s="10">
        <f>SUM(D8:O8)</f>
        <v>411</v>
      </c>
      <c r="D8" s="9">
        <v>18</v>
      </c>
      <c r="E8" s="9">
        <v>22</v>
      </c>
      <c r="F8" s="9">
        <v>27</v>
      </c>
      <c r="G8" s="9">
        <v>29</v>
      </c>
      <c r="H8" s="9">
        <v>18</v>
      </c>
      <c r="I8" s="9">
        <v>30</v>
      </c>
      <c r="J8" s="9">
        <v>40</v>
      </c>
      <c r="K8" s="9">
        <v>32</v>
      </c>
      <c r="L8" s="9">
        <v>52</v>
      </c>
      <c r="M8" s="9">
        <v>55</v>
      </c>
      <c r="N8" s="9">
        <v>66</v>
      </c>
      <c r="O8" s="9">
        <v>22</v>
      </c>
    </row>
    <row r="9" spans="1:16" s="13" customFormat="1" ht="18.95" customHeight="1">
      <c r="A9" s="14"/>
      <c r="B9" s="15" t="s">
        <v>28</v>
      </c>
      <c r="C9" s="10">
        <f>SUM(D9:O9)</f>
        <v>4</v>
      </c>
      <c r="D9" s="9">
        <v>1</v>
      </c>
      <c r="E9" s="9">
        <v>0</v>
      </c>
      <c r="F9" s="9">
        <v>0</v>
      </c>
      <c r="G9" s="9">
        <v>1</v>
      </c>
      <c r="H9" s="9">
        <v>0</v>
      </c>
      <c r="I9" s="9">
        <v>0</v>
      </c>
      <c r="J9" s="9">
        <v>0</v>
      </c>
      <c r="K9" s="9">
        <v>1</v>
      </c>
      <c r="L9" s="9">
        <v>0</v>
      </c>
      <c r="M9" s="9">
        <v>0</v>
      </c>
      <c r="N9" s="9">
        <v>1</v>
      </c>
      <c r="O9" s="9">
        <v>0</v>
      </c>
    </row>
    <row r="10" spans="1:16" s="13" customFormat="1" ht="18.95" customHeight="1">
      <c r="A10" s="14"/>
      <c r="B10" s="15" t="s">
        <v>27</v>
      </c>
      <c r="C10" s="10">
        <f>SUM(D10:O10)</f>
        <v>114</v>
      </c>
      <c r="D10" s="9">
        <v>2</v>
      </c>
      <c r="E10" s="9">
        <v>5</v>
      </c>
      <c r="F10" s="9">
        <v>15</v>
      </c>
      <c r="G10" s="9">
        <v>9</v>
      </c>
      <c r="H10" s="9">
        <v>7</v>
      </c>
      <c r="I10" s="9">
        <v>12</v>
      </c>
      <c r="J10" s="9">
        <v>15</v>
      </c>
      <c r="K10" s="9">
        <v>9</v>
      </c>
      <c r="L10" s="9">
        <v>8</v>
      </c>
      <c r="M10" s="9">
        <v>9</v>
      </c>
      <c r="N10" s="9">
        <v>10</v>
      </c>
      <c r="O10" s="9">
        <v>13</v>
      </c>
    </row>
    <row r="11" spans="1:16" s="13" customFormat="1" ht="18.95" customHeight="1">
      <c r="A11" s="14"/>
      <c r="B11" s="15" t="s">
        <v>26</v>
      </c>
      <c r="C11" s="10">
        <f>SUM(D11:O11)</f>
        <v>1891</v>
      </c>
      <c r="D11" s="9">
        <v>133</v>
      </c>
      <c r="E11" s="9">
        <v>172</v>
      </c>
      <c r="F11" s="9">
        <v>132</v>
      </c>
      <c r="G11" s="9">
        <v>225</v>
      </c>
      <c r="H11" s="9">
        <v>107</v>
      </c>
      <c r="I11" s="9">
        <v>105</v>
      </c>
      <c r="J11" s="9">
        <v>173</v>
      </c>
      <c r="K11" s="9">
        <v>178</v>
      </c>
      <c r="L11" s="9">
        <v>120</v>
      </c>
      <c r="M11" s="9">
        <v>195</v>
      </c>
      <c r="N11" s="9">
        <v>157</v>
      </c>
      <c r="O11" s="9">
        <v>194</v>
      </c>
    </row>
    <row r="12" spans="1:16" s="13" customFormat="1" ht="18.95" customHeight="1">
      <c r="A12" s="14"/>
      <c r="B12" s="15" t="s">
        <v>25</v>
      </c>
      <c r="C12" s="10">
        <f>SUM(D12:O12)</f>
        <v>28714</v>
      </c>
      <c r="D12" s="9">
        <v>2062</v>
      </c>
      <c r="E12" s="9">
        <v>1887</v>
      </c>
      <c r="F12" s="9">
        <v>3760</v>
      </c>
      <c r="G12" s="9">
        <v>3576</v>
      </c>
      <c r="H12" s="9">
        <v>2434</v>
      </c>
      <c r="I12" s="9">
        <v>2826</v>
      </c>
      <c r="J12" s="9">
        <v>3799</v>
      </c>
      <c r="K12" s="9">
        <v>1534</v>
      </c>
      <c r="L12" s="9">
        <v>851</v>
      </c>
      <c r="M12" s="9">
        <v>1639</v>
      </c>
      <c r="N12" s="9">
        <v>2570</v>
      </c>
      <c r="O12" s="9">
        <v>1776</v>
      </c>
    </row>
    <row r="13" spans="1:16" s="13" customFormat="1" ht="18.95" customHeight="1">
      <c r="A13" s="14"/>
      <c r="B13" s="15" t="s">
        <v>24</v>
      </c>
      <c r="C13" s="10">
        <f>SUM(D13:O13)</f>
        <v>5499</v>
      </c>
      <c r="D13" s="9">
        <v>2060</v>
      </c>
      <c r="E13" s="9">
        <v>117</v>
      </c>
      <c r="F13" s="9">
        <v>279</v>
      </c>
      <c r="G13" s="9">
        <v>314</v>
      </c>
      <c r="H13" s="9">
        <v>334</v>
      </c>
      <c r="I13" s="9">
        <v>157</v>
      </c>
      <c r="J13" s="9">
        <v>307</v>
      </c>
      <c r="K13" s="9">
        <v>452</v>
      </c>
      <c r="L13" s="9">
        <v>315</v>
      </c>
      <c r="M13" s="9">
        <v>544</v>
      </c>
      <c r="N13" s="9">
        <v>250</v>
      </c>
      <c r="O13" s="9">
        <v>370</v>
      </c>
    </row>
    <row r="14" spans="1:16" s="13" customFormat="1" ht="18.95" customHeight="1">
      <c r="A14" s="14"/>
      <c r="B14" s="15" t="s">
        <v>23</v>
      </c>
      <c r="C14" s="10">
        <f>SUM(D14:O14)</f>
        <v>7629</v>
      </c>
      <c r="D14" s="9">
        <v>750</v>
      </c>
      <c r="E14" s="9">
        <v>623</v>
      </c>
      <c r="F14" s="9">
        <v>1205</v>
      </c>
      <c r="G14" s="9">
        <v>1508</v>
      </c>
      <c r="H14" s="9">
        <v>593</v>
      </c>
      <c r="I14" s="9">
        <v>326</v>
      </c>
      <c r="J14" s="9">
        <v>540</v>
      </c>
      <c r="K14" s="9">
        <v>346</v>
      </c>
      <c r="L14" s="9">
        <v>212</v>
      </c>
      <c r="M14" s="9">
        <v>529</v>
      </c>
      <c r="N14" s="9">
        <v>524</v>
      </c>
      <c r="O14" s="9">
        <v>473</v>
      </c>
    </row>
    <row r="15" spans="1:16" s="13" customFormat="1" ht="18.95" customHeight="1">
      <c r="A15" s="14"/>
      <c r="B15" s="15" t="s">
        <v>22</v>
      </c>
      <c r="C15" s="10">
        <f>SUM(D15:O15)</f>
        <v>713</v>
      </c>
      <c r="D15" s="9">
        <v>69</v>
      </c>
      <c r="E15" s="9">
        <v>71</v>
      </c>
      <c r="F15" s="9">
        <v>102</v>
      </c>
      <c r="G15" s="9">
        <v>127</v>
      </c>
      <c r="H15" s="9">
        <v>106</v>
      </c>
      <c r="I15" s="9">
        <v>35</v>
      </c>
      <c r="J15" s="9">
        <v>53</v>
      </c>
      <c r="K15" s="9">
        <v>36</v>
      </c>
      <c r="L15" s="9">
        <v>12</v>
      </c>
      <c r="M15" s="9">
        <v>43</v>
      </c>
      <c r="N15" s="9">
        <v>31</v>
      </c>
      <c r="O15" s="9">
        <v>28</v>
      </c>
    </row>
    <row r="16" spans="1:16" s="13" customFormat="1" ht="18.95" customHeight="1">
      <c r="A16" s="14"/>
      <c r="B16" s="15" t="s">
        <v>21</v>
      </c>
      <c r="C16" s="10">
        <f>SUM(D16:O16)</f>
        <v>322</v>
      </c>
      <c r="D16" s="9">
        <v>30</v>
      </c>
      <c r="E16" s="9">
        <v>32</v>
      </c>
      <c r="F16" s="9">
        <v>32</v>
      </c>
      <c r="G16" s="9">
        <v>55</v>
      </c>
      <c r="H16" s="9">
        <v>24</v>
      </c>
      <c r="I16" s="9">
        <v>50</v>
      </c>
      <c r="J16" s="9">
        <v>30</v>
      </c>
      <c r="K16" s="9">
        <v>14</v>
      </c>
      <c r="L16" s="9">
        <v>18</v>
      </c>
      <c r="M16" s="9">
        <v>14</v>
      </c>
      <c r="N16" s="9">
        <v>15</v>
      </c>
      <c r="O16" s="9">
        <v>8</v>
      </c>
    </row>
    <row r="17" spans="1:16" s="13" customFormat="1" ht="18.95" customHeight="1">
      <c r="A17" s="14"/>
      <c r="B17" s="15" t="s">
        <v>20</v>
      </c>
      <c r="C17" s="10">
        <f>SUM(D17:O17)</f>
        <v>178</v>
      </c>
      <c r="D17" s="9">
        <v>12</v>
      </c>
      <c r="E17" s="9">
        <v>8</v>
      </c>
      <c r="F17" s="9">
        <v>38</v>
      </c>
      <c r="G17" s="9">
        <v>32</v>
      </c>
      <c r="H17" s="9">
        <v>16</v>
      </c>
      <c r="I17" s="9">
        <v>11</v>
      </c>
      <c r="J17" s="9">
        <v>23</v>
      </c>
      <c r="K17" s="9">
        <v>4</v>
      </c>
      <c r="L17" s="9">
        <v>0</v>
      </c>
      <c r="M17" s="9">
        <v>10</v>
      </c>
      <c r="N17" s="9">
        <v>18</v>
      </c>
      <c r="O17" s="9">
        <v>6</v>
      </c>
    </row>
    <row r="18" spans="1:16" s="13" customFormat="1" ht="18.95" customHeight="1">
      <c r="A18" s="14"/>
      <c r="B18" s="15" t="s">
        <v>19</v>
      </c>
      <c r="C18" s="10">
        <f>SUM(D18:O18)</f>
        <v>1543</v>
      </c>
      <c r="D18" s="9">
        <v>165</v>
      </c>
      <c r="E18" s="9">
        <v>175</v>
      </c>
      <c r="F18" s="9">
        <v>216</v>
      </c>
      <c r="G18" s="9">
        <v>255</v>
      </c>
      <c r="H18" s="9">
        <v>133</v>
      </c>
      <c r="I18" s="9">
        <v>91</v>
      </c>
      <c r="J18" s="9">
        <v>120</v>
      </c>
      <c r="K18" s="9">
        <v>72</v>
      </c>
      <c r="L18" s="9">
        <v>41</v>
      </c>
      <c r="M18" s="9">
        <v>112</v>
      </c>
      <c r="N18" s="9">
        <v>91</v>
      </c>
      <c r="O18" s="9">
        <v>72</v>
      </c>
    </row>
    <row r="19" spans="1:16" s="13" customFormat="1" ht="18.95" customHeight="1">
      <c r="A19" s="14"/>
      <c r="B19" s="15" t="s">
        <v>18</v>
      </c>
      <c r="C19" s="10">
        <f>SUM(D19:O19)</f>
        <v>1024</v>
      </c>
      <c r="D19" s="9">
        <v>86</v>
      </c>
      <c r="E19" s="9">
        <v>76</v>
      </c>
      <c r="F19" s="9">
        <v>116</v>
      </c>
      <c r="G19" s="9">
        <v>194</v>
      </c>
      <c r="H19" s="9">
        <v>110</v>
      </c>
      <c r="I19" s="9">
        <v>61</v>
      </c>
      <c r="J19" s="9">
        <v>95</v>
      </c>
      <c r="K19" s="9">
        <v>52</v>
      </c>
      <c r="L19" s="9">
        <v>26</v>
      </c>
      <c r="M19" s="9">
        <v>71</v>
      </c>
      <c r="N19" s="9">
        <v>58</v>
      </c>
      <c r="O19" s="9">
        <v>79</v>
      </c>
    </row>
    <row r="20" spans="1:16" s="13" customFormat="1" ht="18.95" customHeight="1">
      <c r="A20" s="14"/>
      <c r="B20" s="11" t="s">
        <v>17</v>
      </c>
      <c r="C20" s="10">
        <f>SUM(D20:O20)</f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1:16" s="13" customFormat="1" ht="18.95" customHeight="1">
      <c r="A21" s="14"/>
      <c r="B21" s="11" t="s">
        <v>16</v>
      </c>
      <c r="C21" s="10">
        <f>SUM(D21:O21)</f>
        <v>24</v>
      </c>
      <c r="D21" s="9">
        <v>3</v>
      </c>
      <c r="E21" s="9">
        <v>1</v>
      </c>
      <c r="F21" s="9">
        <v>5</v>
      </c>
      <c r="G21" s="9">
        <v>7</v>
      </c>
      <c r="H21" s="9">
        <v>2</v>
      </c>
      <c r="I21" s="9">
        <v>1</v>
      </c>
      <c r="J21" s="9">
        <v>1</v>
      </c>
      <c r="K21" s="9">
        <v>1</v>
      </c>
      <c r="L21" s="9">
        <v>0</v>
      </c>
      <c r="M21" s="9">
        <v>0</v>
      </c>
      <c r="N21" s="9">
        <v>2</v>
      </c>
      <c r="O21" s="9">
        <v>1</v>
      </c>
    </row>
    <row r="22" spans="1:16" s="13" customFormat="1" ht="18.95" customHeight="1">
      <c r="A22" s="14"/>
      <c r="B22" s="11" t="s">
        <v>15</v>
      </c>
      <c r="C22" s="10">
        <f>SUM(D22:O22)</f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1:16" s="13" customFormat="1" ht="18.95" customHeight="1">
      <c r="A23" s="14"/>
      <c r="B23" s="11" t="s">
        <v>14</v>
      </c>
      <c r="C23" s="10">
        <f>SUM(D23:O23)</f>
        <v>1520</v>
      </c>
      <c r="D23" s="9">
        <v>138</v>
      </c>
      <c r="E23" s="9">
        <v>130</v>
      </c>
      <c r="F23" s="9">
        <v>187</v>
      </c>
      <c r="G23" s="9">
        <v>261</v>
      </c>
      <c r="H23" s="9">
        <v>146</v>
      </c>
      <c r="I23" s="9">
        <v>95</v>
      </c>
      <c r="J23" s="9">
        <v>134</v>
      </c>
      <c r="K23" s="9">
        <v>88</v>
      </c>
      <c r="L23" s="9">
        <v>44</v>
      </c>
      <c r="M23" s="9">
        <v>113</v>
      </c>
      <c r="N23" s="9">
        <v>117</v>
      </c>
      <c r="O23" s="9">
        <v>67</v>
      </c>
    </row>
    <row r="24" spans="1:16" ht="18.95" customHeight="1">
      <c r="A24" s="12"/>
      <c r="B24" s="11" t="s">
        <v>13</v>
      </c>
      <c r="C24" s="10">
        <f>SUM(D24:O24)</f>
        <v>4328</v>
      </c>
      <c r="D24" s="9">
        <v>373</v>
      </c>
      <c r="E24" s="9">
        <v>347</v>
      </c>
      <c r="F24" s="9">
        <v>648</v>
      </c>
      <c r="G24" s="9">
        <v>739</v>
      </c>
      <c r="H24" s="9">
        <v>289</v>
      </c>
      <c r="I24" s="9">
        <v>247</v>
      </c>
      <c r="J24" s="9">
        <v>339</v>
      </c>
      <c r="K24" s="9">
        <v>246</v>
      </c>
      <c r="L24" s="9">
        <v>147</v>
      </c>
      <c r="M24" s="9">
        <v>328</v>
      </c>
      <c r="N24" s="9">
        <v>326</v>
      </c>
      <c r="O24" s="9">
        <v>299</v>
      </c>
      <c r="P24" s="4"/>
    </row>
  </sheetData>
  <mergeCells count="5">
    <mergeCell ref="A6:A24"/>
    <mergeCell ref="A5:B5"/>
    <mergeCell ref="A4:B4"/>
    <mergeCell ref="A1:P1"/>
    <mergeCell ref="A2:P2"/>
  </mergeCells>
  <phoneticPr fontId="2" type="noConversion"/>
  <printOptions horizontalCentered="1"/>
  <pageMargins left="3.937007874015748E-2" right="0.19685039370078741" top="0.39370078740157483" bottom="0.39370078740157483" header="0.51181102362204722" footer="0.51181102362204722"/>
  <pageSetup paperSize="9" scale="89" orientation="portrait" r:id="rId1"/>
  <headerFooter alignWithMargins="0">
    <oddFooter>&amp;C&amp;"標楷體,標準"附表2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workbookViewId="0">
      <selection activeCell="B2" sqref="B2:M20"/>
    </sheetView>
  </sheetViews>
  <sheetFormatPr defaultRowHeight="16.5"/>
  <cols>
    <col min="2" max="13" width="13.875" bestFit="1" customWidth="1"/>
    <col min="14" max="14" width="6.5" bestFit="1" customWidth="1"/>
  </cols>
  <sheetData>
    <row r="1" spans="2:14" ht="17.25" thickBo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</row>
    <row r="2" spans="2:14" ht="17.25" thickBot="1">
      <c r="B2" s="1">
        <v>17</v>
      </c>
      <c r="C2" s="1">
        <v>6</v>
      </c>
      <c r="D2" s="1">
        <v>19</v>
      </c>
      <c r="E2" s="1">
        <v>21</v>
      </c>
      <c r="F2" s="1">
        <v>17</v>
      </c>
      <c r="G2" s="1">
        <v>19</v>
      </c>
      <c r="H2" s="1">
        <v>12</v>
      </c>
      <c r="I2" s="1">
        <v>11</v>
      </c>
      <c r="J2" s="1">
        <v>3</v>
      </c>
      <c r="K2" s="1">
        <v>14</v>
      </c>
      <c r="L2" s="1">
        <v>17</v>
      </c>
      <c r="M2" s="1">
        <v>14</v>
      </c>
      <c r="N2" s="2">
        <v>170</v>
      </c>
    </row>
    <row r="3" spans="2:14" ht="17.25" thickBot="1">
      <c r="B3" s="1">
        <v>1</v>
      </c>
      <c r="C3" s="1">
        <v>0</v>
      </c>
      <c r="D3" s="1">
        <v>0</v>
      </c>
      <c r="E3" s="1">
        <v>1</v>
      </c>
      <c r="F3" s="1">
        <v>0</v>
      </c>
      <c r="G3" s="1">
        <v>0</v>
      </c>
      <c r="H3" s="1">
        <v>1</v>
      </c>
      <c r="I3" s="1">
        <v>1</v>
      </c>
      <c r="J3" s="1">
        <v>1</v>
      </c>
      <c r="K3" s="1">
        <v>0</v>
      </c>
      <c r="L3" s="1">
        <v>0</v>
      </c>
      <c r="M3" s="1">
        <v>0</v>
      </c>
      <c r="N3" s="2">
        <v>5</v>
      </c>
    </row>
    <row r="4" spans="2:14" ht="17.25" thickBot="1">
      <c r="B4" s="1">
        <v>18</v>
      </c>
      <c r="C4" s="1">
        <v>22</v>
      </c>
      <c r="D4" s="1">
        <v>27</v>
      </c>
      <c r="E4" s="1">
        <v>29</v>
      </c>
      <c r="F4" s="1">
        <v>18</v>
      </c>
      <c r="G4" s="1">
        <v>30</v>
      </c>
      <c r="H4" s="1">
        <v>40</v>
      </c>
      <c r="I4" s="1">
        <v>32</v>
      </c>
      <c r="J4" s="1">
        <v>52</v>
      </c>
      <c r="K4" s="1">
        <v>55</v>
      </c>
      <c r="L4" s="1">
        <v>66</v>
      </c>
      <c r="M4" s="1">
        <v>22</v>
      </c>
      <c r="N4" s="2">
        <v>411</v>
      </c>
    </row>
    <row r="5" spans="2:14" ht="17.25" thickBot="1">
      <c r="B5" s="1">
        <v>1</v>
      </c>
      <c r="C5" s="1">
        <v>0</v>
      </c>
      <c r="D5" s="1">
        <v>0</v>
      </c>
      <c r="E5" s="1">
        <v>1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0</v>
      </c>
      <c r="L5" s="1">
        <v>1</v>
      </c>
      <c r="M5" s="1">
        <v>0</v>
      </c>
      <c r="N5" s="2">
        <v>4</v>
      </c>
    </row>
    <row r="6" spans="2:14" ht="17.25" thickBot="1">
      <c r="B6" s="1">
        <v>2</v>
      </c>
      <c r="C6" s="1">
        <v>5</v>
      </c>
      <c r="D6" s="1">
        <v>15</v>
      </c>
      <c r="E6" s="1">
        <v>9</v>
      </c>
      <c r="F6" s="1">
        <v>7</v>
      </c>
      <c r="G6" s="1">
        <v>12</v>
      </c>
      <c r="H6" s="1">
        <v>15</v>
      </c>
      <c r="I6" s="1">
        <v>9</v>
      </c>
      <c r="J6" s="1">
        <v>8</v>
      </c>
      <c r="K6" s="1">
        <v>9</v>
      </c>
      <c r="L6" s="1">
        <v>10</v>
      </c>
      <c r="M6" s="1">
        <v>13</v>
      </c>
      <c r="N6" s="2">
        <v>114</v>
      </c>
    </row>
    <row r="7" spans="2:14" ht="17.25" thickBot="1">
      <c r="B7" s="1">
        <v>133</v>
      </c>
      <c r="C7" s="1">
        <v>172</v>
      </c>
      <c r="D7" s="1">
        <v>132</v>
      </c>
      <c r="E7" s="1">
        <v>225</v>
      </c>
      <c r="F7" s="1">
        <v>107</v>
      </c>
      <c r="G7" s="1">
        <v>105</v>
      </c>
      <c r="H7" s="1">
        <v>173</v>
      </c>
      <c r="I7" s="1">
        <v>178</v>
      </c>
      <c r="J7" s="1">
        <v>120</v>
      </c>
      <c r="K7" s="1">
        <v>195</v>
      </c>
      <c r="L7" s="1">
        <v>157</v>
      </c>
      <c r="M7" s="1">
        <v>194</v>
      </c>
      <c r="N7" s="2">
        <v>1891</v>
      </c>
    </row>
    <row r="8" spans="2:14" ht="17.25" thickBot="1">
      <c r="B8" s="1">
        <v>2062</v>
      </c>
      <c r="C8" s="1">
        <v>1887</v>
      </c>
      <c r="D8" s="1">
        <v>3760</v>
      </c>
      <c r="E8" s="1">
        <v>3576</v>
      </c>
      <c r="F8" s="1">
        <v>2434</v>
      </c>
      <c r="G8" s="1">
        <v>2826</v>
      </c>
      <c r="H8" s="1">
        <v>3799</v>
      </c>
      <c r="I8" s="1">
        <v>1534</v>
      </c>
      <c r="J8" s="1">
        <v>851</v>
      </c>
      <c r="K8" s="1">
        <v>1639</v>
      </c>
      <c r="L8" s="1">
        <v>2570</v>
      </c>
      <c r="M8" s="1">
        <v>1776</v>
      </c>
      <c r="N8" s="2">
        <v>28714</v>
      </c>
    </row>
    <row r="9" spans="2:14" ht="17.25" thickBot="1">
      <c r="B9" s="1">
        <v>2060</v>
      </c>
      <c r="C9" s="1">
        <v>117</v>
      </c>
      <c r="D9" s="1">
        <v>279</v>
      </c>
      <c r="E9" s="1">
        <v>314</v>
      </c>
      <c r="F9" s="1">
        <v>334</v>
      </c>
      <c r="G9" s="1">
        <v>157</v>
      </c>
      <c r="H9" s="1">
        <v>307</v>
      </c>
      <c r="I9" s="1">
        <v>452</v>
      </c>
      <c r="J9" s="1">
        <v>315</v>
      </c>
      <c r="K9" s="1">
        <v>544</v>
      </c>
      <c r="L9" s="1">
        <v>250</v>
      </c>
      <c r="M9" s="1">
        <v>370</v>
      </c>
      <c r="N9" s="2">
        <v>5499</v>
      </c>
    </row>
    <row r="10" spans="2:14" ht="17.25" thickBot="1">
      <c r="B10" s="1">
        <v>750</v>
      </c>
      <c r="C10" s="1">
        <v>623</v>
      </c>
      <c r="D10" s="1">
        <v>1205</v>
      </c>
      <c r="E10" s="1">
        <v>1508</v>
      </c>
      <c r="F10" s="1">
        <v>593</v>
      </c>
      <c r="G10" s="1">
        <v>326</v>
      </c>
      <c r="H10" s="1">
        <v>540</v>
      </c>
      <c r="I10" s="1">
        <v>346</v>
      </c>
      <c r="J10" s="1">
        <v>212</v>
      </c>
      <c r="K10" s="1">
        <v>529</v>
      </c>
      <c r="L10" s="1">
        <v>524</v>
      </c>
      <c r="M10" s="1">
        <v>473</v>
      </c>
      <c r="N10" s="2">
        <v>7629</v>
      </c>
    </row>
    <row r="11" spans="2:14" ht="17.25" thickBot="1">
      <c r="B11" s="1">
        <v>69</v>
      </c>
      <c r="C11" s="1">
        <v>71</v>
      </c>
      <c r="D11" s="1">
        <v>102</v>
      </c>
      <c r="E11" s="1">
        <v>127</v>
      </c>
      <c r="F11" s="1">
        <v>106</v>
      </c>
      <c r="G11" s="1">
        <v>35</v>
      </c>
      <c r="H11" s="1">
        <v>53</v>
      </c>
      <c r="I11" s="1">
        <v>36</v>
      </c>
      <c r="J11" s="1">
        <v>12</v>
      </c>
      <c r="K11" s="1">
        <v>43</v>
      </c>
      <c r="L11" s="1">
        <v>31</v>
      </c>
      <c r="M11" s="1">
        <v>28</v>
      </c>
      <c r="N11" s="2">
        <v>713</v>
      </c>
    </row>
    <row r="12" spans="2:14" ht="17.25" thickBot="1">
      <c r="B12" s="1">
        <v>30</v>
      </c>
      <c r="C12" s="1">
        <v>32</v>
      </c>
      <c r="D12" s="1">
        <v>32</v>
      </c>
      <c r="E12" s="1">
        <v>55</v>
      </c>
      <c r="F12" s="1">
        <v>24</v>
      </c>
      <c r="G12" s="1">
        <v>50</v>
      </c>
      <c r="H12" s="1">
        <v>30</v>
      </c>
      <c r="I12" s="1">
        <v>14</v>
      </c>
      <c r="J12" s="1">
        <v>18</v>
      </c>
      <c r="K12" s="1">
        <v>14</v>
      </c>
      <c r="L12" s="1">
        <v>15</v>
      </c>
      <c r="M12" s="1">
        <v>8</v>
      </c>
      <c r="N12" s="2">
        <v>322</v>
      </c>
    </row>
    <row r="13" spans="2:14" ht="17.25" thickBot="1">
      <c r="B13" s="1">
        <v>12</v>
      </c>
      <c r="C13" s="1">
        <v>8</v>
      </c>
      <c r="D13" s="1">
        <v>38</v>
      </c>
      <c r="E13" s="1">
        <v>32</v>
      </c>
      <c r="F13" s="1">
        <v>16</v>
      </c>
      <c r="G13" s="1">
        <v>11</v>
      </c>
      <c r="H13" s="1">
        <v>23</v>
      </c>
      <c r="I13" s="1">
        <v>4</v>
      </c>
      <c r="J13" s="1">
        <v>0</v>
      </c>
      <c r="K13" s="1">
        <v>10</v>
      </c>
      <c r="L13" s="1">
        <v>18</v>
      </c>
      <c r="M13" s="1">
        <v>6</v>
      </c>
      <c r="N13" s="2">
        <v>178</v>
      </c>
    </row>
    <row r="14" spans="2:14" ht="17.25" thickBot="1">
      <c r="B14" s="1">
        <v>165</v>
      </c>
      <c r="C14" s="1">
        <v>175</v>
      </c>
      <c r="D14" s="1">
        <v>216</v>
      </c>
      <c r="E14" s="1">
        <v>255</v>
      </c>
      <c r="F14" s="1">
        <v>133</v>
      </c>
      <c r="G14" s="1">
        <v>91</v>
      </c>
      <c r="H14" s="1">
        <v>120</v>
      </c>
      <c r="I14" s="1">
        <v>72</v>
      </c>
      <c r="J14" s="1">
        <v>41</v>
      </c>
      <c r="K14" s="1">
        <v>112</v>
      </c>
      <c r="L14" s="1">
        <v>91</v>
      </c>
      <c r="M14" s="1">
        <v>72</v>
      </c>
      <c r="N14" s="2">
        <v>1543</v>
      </c>
    </row>
    <row r="15" spans="2:14" ht="17.25" thickBot="1">
      <c r="B15" s="1">
        <v>86</v>
      </c>
      <c r="C15" s="1">
        <v>76</v>
      </c>
      <c r="D15" s="1">
        <v>116</v>
      </c>
      <c r="E15" s="1">
        <v>194</v>
      </c>
      <c r="F15" s="1">
        <v>110</v>
      </c>
      <c r="G15" s="1">
        <v>61</v>
      </c>
      <c r="H15" s="1">
        <v>95</v>
      </c>
      <c r="I15" s="1">
        <v>52</v>
      </c>
      <c r="J15" s="1">
        <v>26</v>
      </c>
      <c r="K15" s="1">
        <v>71</v>
      </c>
      <c r="L15" s="1">
        <v>58</v>
      </c>
      <c r="M15" s="1">
        <v>79</v>
      </c>
      <c r="N15" s="2">
        <v>1024</v>
      </c>
    </row>
    <row r="16" spans="2:14" ht="17.25" thickBot="1"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2">
        <v>0</v>
      </c>
    </row>
    <row r="17" spans="2:14" ht="17.25" thickBot="1">
      <c r="B17" s="1">
        <v>3</v>
      </c>
      <c r="C17" s="1">
        <v>1</v>
      </c>
      <c r="D17" s="1">
        <v>5</v>
      </c>
      <c r="E17" s="1">
        <v>7</v>
      </c>
      <c r="F17" s="1">
        <v>2</v>
      </c>
      <c r="G17" s="1">
        <v>1</v>
      </c>
      <c r="H17" s="1">
        <v>1</v>
      </c>
      <c r="I17" s="1">
        <v>1</v>
      </c>
      <c r="J17" s="1">
        <v>0</v>
      </c>
      <c r="K17" s="1">
        <v>0</v>
      </c>
      <c r="L17" s="1">
        <v>2</v>
      </c>
      <c r="M17" s="1">
        <v>1</v>
      </c>
      <c r="N17" s="2">
        <v>24</v>
      </c>
    </row>
    <row r="18" spans="2:14" ht="17.25" thickBot="1"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2">
        <v>0</v>
      </c>
    </row>
    <row r="19" spans="2:14" ht="17.25" thickBot="1">
      <c r="B19" s="1">
        <v>138</v>
      </c>
      <c r="C19" s="1">
        <v>130</v>
      </c>
      <c r="D19" s="1">
        <v>187</v>
      </c>
      <c r="E19" s="1">
        <v>261</v>
      </c>
      <c r="F19" s="1">
        <v>146</v>
      </c>
      <c r="G19" s="1">
        <v>95</v>
      </c>
      <c r="H19" s="1">
        <v>134</v>
      </c>
      <c r="I19" s="1">
        <v>88</v>
      </c>
      <c r="J19" s="1">
        <v>44</v>
      </c>
      <c r="K19" s="1">
        <v>113</v>
      </c>
      <c r="L19" s="1">
        <v>117</v>
      </c>
      <c r="M19" s="1">
        <v>67</v>
      </c>
      <c r="N19" s="2">
        <v>1520</v>
      </c>
    </row>
    <row r="20" spans="2:14">
      <c r="B20" s="1">
        <v>373</v>
      </c>
      <c r="C20" s="1">
        <v>347</v>
      </c>
      <c r="D20" s="1">
        <v>648</v>
      </c>
      <c r="E20" s="1">
        <v>739</v>
      </c>
      <c r="F20" s="1">
        <v>289</v>
      </c>
      <c r="G20" s="1">
        <v>247</v>
      </c>
      <c r="H20" s="1">
        <v>339</v>
      </c>
      <c r="I20" s="1">
        <v>246</v>
      </c>
      <c r="J20" s="1">
        <v>147</v>
      </c>
      <c r="K20" s="1">
        <v>328</v>
      </c>
      <c r="L20" s="1">
        <v>326</v>
      </c>
      <c r="M20" s="1">
        <v>299</v>
      </c>
      <c r="N20" s="2">
        <v>4328</v>
      </c>
    </row>
    <row r="21" spans="2:14">
      <c r="N21" s="3">
        <f>SUM(N2:N20)</f>
        <v>54089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行政區及家數統計表</vt:lpstr>
      <vt:lpstr>工作表1</vt:lpstr>
      <vt:lpstr>工作表2</vt:lpstr>
      <vt:lpstr>工作表3</vt:lpstr>
    </vt:vector>
  </TitlesOfParts>
  <Company>臺北市政府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陳錦玲</dc:creator>
  <cp:lastModifiedBy>陳錦玲</cp:lastModifiedBy>
  <dcterms:created xsi:type="dcterms:W3CDTF">2013-08-02T06:18:14Z</dcterms:created>
  <dcterms:modified xsi:type="dcterms:W3CDTF">2013-08-02T06:22:26Z</dcterms:modified>
</cp:coreProperties>
</file>