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636" activeTab="0"/>
  </bookViews>
  <sheets>
    <sheet name="行政區及家數統計表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<sst xmlns="http://schemas.openxmlformats.org/spreadsheetml/2006/main" count="39" uniqueCount="38">
  <si>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其他服務業</t>
  </si>
  <si>
    <t>藝術、娛樂及休閒服務業</t>
  </si>
  <si>
    <t>醫療保健及社會工作服務業</t>
  </si>
  <si>
    <t>教育服務業</t>
  </si>
  <si>
    <t>公共行政及國防；強制性社會安全</t>
  </si>
  <si>
    <t>支援服務業</t>
  </si>
  <si>
    <t>專業、科學及技術服務業</t>
  </si>
  <si>
    <t>不動產業</t>
  </si>
  <si>
    <t>金融及保險業</t>
  </si>
  <si>
    <t>資訊及通訊傳播業</t>
  </si>
  <si>
    <t>住宿及餐飲業</t>
  </si>
  <si>
    <t>運輸及倉儲業</t>
  </si>
  <si>
    <t>批發及零售業</t>
  </si>
  <si>
    <t>營造業</t>
  </si>
  <si>
    <t>用水供應及污染整治業</t>
  </si>
  <si>
    <t>電力及燃氣供應業</t>
  </si>
  <si>
    <t>製造業</t>
  </si>
  <si>
    <t>礦業及土石採取業</t>
  </si>
  <si>
    <t>農林漁牧業</t>
  </si>
  <si>
    <t>行　　　業　　　別</t>
  </si>
  <si>
    <t>總計</t>
  </si>
  <si>
    <t>北投區</t>
  </si>
  <si>
    <t>士林區</t>
  </si>
  <si>
    <t>內湖區</t>
  </si>
  <si>
    <t>南港區</t>
  </si>
  <si>
    <t>文山區</t>
  </si>
  <si>
    <t>萬華區</t>
  </si>
  <si>
    <t>大同區</t>
  </si>
  <si>
    <t>中正區</t>
  </si>
  <si>
    <t>中山區</t>
  </si>
  <si>
    <t>大安區</t>
  </si>
  <si>
    <t>信義區</t>
  </si>
  <si>
    <t>松山區</t>
  </si>
  <si>
    <t>區別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</si>
  <si>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2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6</t>
    </r>
    <r>
      <rPr>
        <sz val="11"/>
        <rFont val="標楷體"/>
        <family val="4"/>
      </rPr>
      <t>日</t>
    </r>
  </si>
  <si>
    <t xml:space="preserve">單位：家 </t>
  </si>
  <si>
    <t xml:space="preserve">                103年1月                           </t>
  </si>
  <si>
    <t xml:space="preserve">臺北市商業登記家數統計表（依行業別及行政區）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</si>
</sst>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Arial Unicode MS"/>
      <family val="2"/>
    </font>
    <font>
      <sz val="11"/>
      <name val="Arial Unicode MS"/>
      <family val="2"/>
    </font>
    <font>
      <sz val="11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10" xfId="0" applyNumberFormat="1" applyFont="1" applyBorder="1" applyAlignment="1">
      <alignment/>
    </xf>
    <xf numFmtId="176" fontId="22" fillId="0" borderId="10" xfId="39" applyNumberFormat="1" applyFont="1" applyFill="1" applyBorder="1" applyAlignment="1">
      <alignment vertical="center"/>
    </xf>
    <xf numFmtId="176" fontId="20" fillId="0" borderId="10" xfId="39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176" fontId="18" fillId="0" borderId="0" xfId="39" applyNumberFormat="1" applyFont="1" applyAlignment="1">
      <alignment horizontal="center" vertical="center"/>
    </xf>
    <xf numFmtId="176" fontId="20" fillId="0" borderId="10" xfId="39" applyNumberFormat="1" applyFont="1" applyBorder="1" applyAlignment="1">
      <alignment horizontal="center" vertical="center" textRotation="255"/>
    </xf>
    <xf numFmtId="176" fontId="20" fillId="0" borderId="10" xfId="39" applyNumberFormat="1" applyFont="1" applyFill="1" applyBorder="1" applyAlignment="1">
      <alignment vertical="center" wrapText="1"/>
    </xf>
    <xf numFmtId="176" fontId="24" fillId="0" borderId="0" xfId="39" applyNumberFormat="1" applyFont="1" applyBorder="1" applyAlignment="1">
      <alignment vertical="top" textRotation="255"/>
    </xf>
    <xf numFmtId="176" fontId="18" fillId="0" borderId="0" xfId="39" applyNumberFormat="1" applyFont="1" applyFill="1" applyAlignment="1">
      <alignment horizontal="center" vertical="center"/>
    </xf>
    <xf numFmtId="176" fontId="24" fillId="0" borderId="0" xfId="39" applyNumberFormat="1" applyFont="1" applyFill="1" applyBorder="1" applyAlignment="1">
      <alignment vertical="top"/>
    </xf>
    <xf numFmtId="176" fontId="20" fillId="0" borderId="10" xfId="39" applyNumberFormat="1" applyFont="1" applyFill="1" applyBorder="1" applyAlignment="1">
      <alignment horizontal="center" vertical="center"/>
    </xf>
    <xf numFmtId="177" fontId="20" fillId="0" borderId="10" xfId="39" applyNumberFormat="1" applyFont="1" applyBorder="1" applyAlignment="1">
      <alignment horizontal="center" vertical="center"/>
    </xf>
    <xf numFmtId="177" fontId="20" fillId="0" borderId="10" xfId="39" applyNumberFormat="1" applyFont="1" applyFill="1" applyBorder="1" applyAlignment="1">
      <alignment horizontal="center" vertical="center"/>
    </xf>
    <xf numFmtId="176" fontId="20" fillId="0" borderId="10" xfId="39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Q15" sqref="Q15"/>
    </sheetView>
  </sheetViews>
  <sheetFormatPr defaultColWidth="8.375" defaultRowHeight="16.5"/>
  <cols>
    <col min="1" max="1" width="4.875" style="5" customWidth="1"/>
    <col min="2" max="2" width="32.50390625" style="5" customWidth="1"/>
    <col min="3" max="3" width="9.125" style="4" bestFit="1" customWidth="1"/>
    <col min="4" max="14" width="7.875" style="3" bestFit="1" customWidth="1"/>
    <col min="15" max="15" width="7.50390625" style="3" customWidth="1"/>
    <col min="16" max="16" width="7.25390625" style="2" customWidth="1"/>
    <col min="17" max="17" width="11.50390625" style="1" customWidth="1"/>
    <col min="18" max="16384" width="8.375" style="1" customWidth="1"/>
  </cols>
  <sheetData>
    <row r="1" spans="1:16" ht="21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9.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.75">
      <c r="A3" s="26" t="s">
        <v>35</v>
      </c>
      <c r="B3" s="23"/>
      <c r="C3" s="25"/>
      <c r="D3" s="23"/>
      <c r="E3" s="23"/>
      <c r="G3" s="24"/>
      <c r="H3" s="23"/>
      <c r="I3" s="23"/>
      <c r="J3" s="23"/>
      <c r="K3" s="23"/>
      <c r="L3" s="23"/>
      <c r="M3" s="22"/>
      <c r="N3" s="22"/>
      <c r="O3" s="21" t="s">
        <v>34</v>
      </c>
      <c r="P3" s="20"/>
    </row>
    <row r="4" spans="1:16" s="10" customFormat="1" ht="18.75" customHeight="1">
      <c r="A4" s="19" t="s">
        <v>33</v>
      </c>
      <c r="B4" s="19"/>
      <c r="C4" s="18" t="s">
        <v>20</v>
      </c>
      <c r="D4" s="17" t="s">
        <v>32</v>
      </c>
      <c r="E4" s="17" t="s">
        <v>31</v>
      </c>
      <c r="F4" s="17" t="s">
        <v>30</v>
      </c>
      <c r="G4" s="17" t="s">
        <v>29</v>
      </c>
      <c r="H4" s="17" t="s">
        <v>28</v>
      </c>
      <c r="I4" s="17" t="s">
        <v>27</v>
      </c>
      <c r="J4" s="17" t="s">
        <v>26</v>
      </c>
      <c r="K4" s="17" t="s">
        <v>25</v>
      </c>
      <c r="L4" s="17" t="s">
        <v>24</v>
      </c>
      <c r="M4" s="17" t="s">
        <v>23</v>
      </c>
      <c r="N4" s="17" t="s">
        <v>22</v>
      </c>
      <c r="O4" s="17" t="s">
        <v>21</v>
      </c>
      <c r="P4" s="13"/>
    </row>
    <row r="5" spans="1:16" s="14" customFormat="1" ht="18.75" customHeight="1">
      <c r="A5" s="16" t="s">
        <v>20</v>
      </c>
      <c r="B5" s="16"/>
      <c r="C5" s="7">
        <f>SUM(D5:O5)</f>
        <v>55192</v>
      </c>
      <c r="D5" s="7">
        <f>SUM(D6:D24)</f>
        <v>6011</v>
      </c>
      <c r="E5" s="7">
        <f>SUM(E6:E24)</f>
        <v>3816</v>
      </c>
      <c r="F5" s="7">
        <f>SUM(F6:F24)</f>
        <v>6872</v>
      </c>
      <c r="G5" s="7">
        <f>SUM(G6:G24)</f>
        <v>7533</v>
      </c>
      <c r="H5" s="7">
        <f>SUM(H6:H24)</f>
        <v>4393</v>
      </c>
      <c r="I5" s="7">
        <f>SUM(I6:I24)</f>
        <v>4137</v>
      </c>
      <c r="J5" s="7">
        <f>SUM(J6:J24)</f>
        <v>5737</v>
      </c>
      <c r="K5" s="7">
        <f>SUM(K6:K24)</f>
        <v>3169</v>
      </c>
      <c r="L5" s="7">
        <f>SUM(L6:L24)</f>
        <v>1900</v>
      </c>
      <c r="M5" s="7">
        <f>SUM(M6:M24)</f>
        <v>3777</v>
      </c>
      <c r="N5" s="7">
        <f>SUM(N6:N24)</f>
        <v>4351</v>
      </c>
      <c r="O5" s="7">
        <f>SUM(O6:O24)</f>
        <v>3496</v>
      </c>
      <c r="P5" s="15"/>
    </row>
    <row r="6" spans="1:16" s="10" customFormat="1" ht="18.75" customHeight="1">
      <c r="A6" s="11" t="s">
        <v>19</v>
      </c>
      <c r="B6" s="8" t="s">
        <v>18</v>
      </c>
      <c r="C6" s="7">
        <f>SUM(D6:O6)</f>
        <v>177</v>
      </c>
      <c r="D6" s="6">
        <v>17</v>
      </c>
      <c r="E6" s="6">
        <v>6</v>
      </c>
      <c r="F6" s="6">
        <v>19</v>
      </c>
      <c r="G6" s="6">
        <v>23</v>
      </c>
      <c r="H6" s="6">
        <v>17</v>
      </c>
      <c r="I6" s="6">
        <v>19</v>
      </c>
      <c r="J6" s="6">
        <v>12</v>
      </c>
      <c r="K6" s="6">
        <v>12</v>
      </c>
      <c r="L6" s="6">
        <v>4</v>
      </c>
      <c r="M6" s="6">
        <v>17</v>
      </c>
      <c r="N6" s="6">
        <v>17</v>
      </c>
      <c r="O6" s="6">
        <v>14</v>
      </c>
      <c r="P6" s="13"/>
    </row>
    <row r="7" spans="1:15" s="10" customFormat="1" ht="18.75" customHeight="1">
      <c r="A7" s="11"/>
      <c r="B7" s="8" t="s">
        <v>17</v>
      </c>
      <c r="C7" s="7">
        <f>SUM(D7:O7)</f>
        <v>6</v>
      </c>
      <c r="D7" s="6">
        <v>2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1</v>
      </c>
      <c r="K7" s="6">
        <v>1</v>
      </c>
      <c r="L7" s="6">
        <v>1</v>
      </c>
      <c r="M7" s="6">
        <v>0</v>
      </c>
      <c r="N7" s="6">
        <v>0</v>
      </c>
      <c r="O7" s="6">
        <v>0</v>
      </c>
    </row>
    <row r="8" spans="1:15" s="10" customFormat="1" ht="18.75" customHeight="1">
      <c r="A8" s="11"/>
      <c r="B8" s="8" t="s">
        <v>16</v>
      </c>
      <c r="C8" s="7">
        <f>SUM(D8:O8)</f>
        <v>443</v>
      </c>
      <c r="D8" s="6">
        <v>23</v>
      </c>
      <c r="E8" s="6">
        <v>22</v>
      </c>
      <c r="F8" s="6">
        <v>29</v>
      </c>
      <c r="G8" s="6">
        <v>31</v>
      </c>
      <c r="H8" s="6">
        <v>21</v>
      </c>
      <c r="I8" s="6">
        <v>32</v>
      </c>
      <c r="J8" s="6">
        <v>43</v>
      </c>
      <c r="K8" s="6">
        <v>34</v>
      </c>
      <c r="L8" s="6">
        <v>52</v>
      </c>
      <c r="M8" s="6">
        <v>58</v>
      </c>
      <c r="N8" s="6">
        <v>72</v>
      </c>
      <c r="O8" s="6">
        <v>26</v>
      </c>
    </row>
    <row r="9" spans="1:15" s="10" customFormat="1" ht="18.75" customHeight="1">
      <c r="A9" s="11"/>
      <c r="B9" s="12" t="s">
        <v>15</v>
      </c>
      <c r="C9" s="7">
        <f>SUM(D9:O9)</f>
        <v>4</v>
      </c>
      <c r="D9" s="6">
        <v>1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6">
        <v>0</v>
      </c>
    </row>
    <row r="10" spans="1:15" s="10" customFormat="1" ht="18.75" customHeight="1">
      <c r="A10" s="11"/>
      <c r="B10" s="12" t="s">
        <v>14</v>
      </c>
      <c r="C10" s="7">
        <f>SUM(D10:O10)</f>
        <v>117</v>
      </c>
      <c r="D10" s="6">
        <v>2</v>
      </c>
      <c r="E10" s="6">
        <v>5</v>
      </c>
      <c r="F10" s="6">
        <v>14</v>
      </c>
      <c r="G10" s="6">
        <v>8</v>
      </c>
      <c r="H10" s="6">
        <v>7</v>
      </c>
      <c r="I10" s="6">
        <v>12</v>
      </c>
      <c r="J10" s="6">
        <v>16</v>
      </c>
      <c r="K10" s="6">
        <v>9</v>
      </c>
      <c r="L10" s="6">
        <v>8</v>
      </c>
      <c r="M10" s="6">
        <v>11</v>
      </c>
      <c r="N10" s="6">
        <v>11</v>
      </c>
      <c r="O10" s="6">
        <v>14</v>
      </c>
    </row>
    <row r="11" spans="1:15" s="10" customFormat="1" ht="18.75" customHeight="1">
      <c r="A11" s="11"/>
      <c r="B11" s="12" t="s">
        <v>13</v>
      </c>
      <c r="C11" s="7">
        <f>SUM(D11:O11)</f>
        <v>1924</v>
      </c>
      <c r="D11" s="6">
        <v>130</v>
      </c>
      <c r="E11" s="6">
        <v>175</v>
      </c>
      <c r="F11" s="6">
        <v>140</v>
      </c>
      <c r="G11" s="6">
        <v>230</v>
      </c>
      <c r="H11" s="6">
        <v>109</v>
      </c>
      <c r="I11" s="6">
        <v>107</v>
      </c>
      <c r="J11" s="6">
        <v>171</v>
      </c>
      <c r="K11" s="6">
        <v>177</v>
      </c>
      <c r="L11" s="6">
        <v>119</v>
      </c>
      <c r="M11" s="6">
        <v>207</v>
      </c>
      <c r="N11" s="6">
        <v>151</v>
      </c>
      <c r="O11" s="6">
        <v>208</v>
      </c>
    </row>
    <row r="12" spans="1:15" s="10" customFormat="1" ht="18.75" customHeight="1">
      <c r="A12" s="11"/>
      <c r="B12" s="12" t="s">
        <v>12</v>
      </c>
      <c r="C12" s="7">
        <f>SUM(D12:O12)</f>
        <v>28711</v>
      </c>
      <c r="D12" s="6">
        <v>2072</v>
      </c>
      <c r="E12" s="6">
        <v>1908</v>
      </c>
      <c r="F12" s="6">
        <v>3717</v>
      </c>
      <c r="G12" s="6">
        <v>3595</v>
      </c>
      <c r="H12" s="6">
        <v>2417</v>
      </c>
      <c r="I12" s="6">
        <v>2829</v>
      </c>
      <c r="J12" s="6">
        <v>3779</v>
      </c>
      <c r="K12" s="6">
        <v>1545</v>
      </c>
      <c r="L12" s="6">
        <v>864</v>
      </c>
      <c r="M12" s="6">
        <v>1645</v>
      </c>
      <c r="N12" s="6">
        <v>2568</v>
      </c>
      <c r="O12" s="6">
        <v>1772</v>
      </c>
    </row>
    <row r="13" spans="1:15" s="10" customFormat="1" ht="18.75" customHeight="1">
      <c r="A13" s="11"/>
      <c r="B13" s="12" t="s">
        <v>11</v>
      </c>
      <c r="C13" s="7">
        <f>SUM(D13:O13)</f>
        <v>5497</v>
      </c>
      <c r="D13" s="6">
        <v>2061</v>
      </c>
      <c r="E13" s="6">
        <v>117</v>
      </c>
      <c r="F13" s="6">
        <v>276</v>
      </c>
      <c r="G13" s="6">
        <v>312</v>
      </c>
      <c r="H13" s="6">
        <v>333</v>
      </c>
      <c r="I13" s="6">
        <v>159</v>
      </c>
      <c r="J13" s="6">
        <v>309</v>
      </c>
      <c r="K13" s="6">
        <v>451</v>
      </c>
      <c r="L13" s="6">
        <v>314</v>
      </c>
      <c r="M13" s="6">
        <v>543</v>
      </c>
      <c r="N13" s="6">
        <v>250</v>
      </c>
      <c r="O13" s="6">
        <v>372</v>
      </c>
    </row>
    <row r="14" spans="1:15" s="10" customFormat="1" ht="18.75" customHeight="1">
      <c r="A14" s="11"/>
      <c r="B14" s="12" t="s">
        <v>10</v>
      </c>
      <c r="C14" s="7">
        <f>SUM(D14:O14)</f>
        <v>7756</v>
      </c>
      <c r="D14" s="6">
        <v>756</v>
      </c>
      <c r="E14" s="6">
        <v>643</v>
      </c>
      <c r="F14" s="6">
        <v>1224</v>
      </c>
      <c r="G14" s="6">
        <v>1538</v>
      </c>
      <c r="H14" s="6">
        <v>606</v>
      </c>
      <c r="I14" s="6">
        <v>326</v>
      </c>
      <c r="J14" s="6">
        <v>536</v>
      </c>
      <c r="K14" s="6">
        <v>352</v>
      </c>
      <c r="L14" s="6">
        <v>213</v>
      </c>
      <c r="M14" s="6">
        <v>535</v>
      </c>
      <c r="N14" s="6">
        <v>543</v>
      </c>
      <c r="O14" s="6">
        <v>484</v>
      </c>
    </row>
    <row r="15" spans="1:15" s="10" customFormat="1" ht="18.75" customHeight="1">
      <c r="A15" s="11"/>
      <c r="B15" s="12" t="s">
        <v>9</v>
      </c>
      <c r="C15" s="7">
        <f>SUM(D15:O15)</f>
        <v>714</v>
      </c>
      <c r="D15" s="6">
        <v>67</v>
      </c>
      <c r="E15" s="6">
        <v>68</v>
      </c>
      <c r="F15" s="6">
        <v>106</v>
      </c>
      <c r="G15" s="6">
        <v>131</v>
      </c>
      <c r="H15" s="6">
        <v>101</v>
      </c>
      <c r="I15" s="6">
        <v>36</v>
      </c>
      <c r="J15" s="6">
        <v>53</v>
      </c>
      <c r="K15" s="6">
        <v>37</v>
      </c>
      <c r="L15" s="6">
        <v>15</v>
      </c>
      <c r="M15" s="6">
        <v>46</v>
      </c>
      <c r="N15" s="6">
        <v>29</v>
      </c>
      <c r="O15" s="6">
        <v>25</v>
      </c>
    </row>
    <row r="16" spans="1:15" s="10" customFormat="1" ht="18.75" customHeight="1">
      <c r="A16" s="11"/>
      <c r="B16" s="12" t="s">
        <v>8</v>
      </c>
      <c r="C16" s="7">
        <f>SUM(D16:O16)</f>
        <v>332</v>
      </c>
      <c r="D16" s="6">
        <v>31</v>
      </c>
      <c r="E16" s="6">
        <v>34</v>
      </c>
      <c r="F16" s="6">
        <v>31</v>
      </c>
      <c r="G16" s="6">
        <v>56</v>
      </c>
      <c r="H16" s="6">
        <v>25</v>
      </c>
      <c r="I16" s="6">
        <v>51</v>
      </c>
      <c r="J16" s="6">
        <v>32</v>
      </c>
      <c r="K16" s="6">
        <v>14</v>
      </c>
      <c r="L16" s="6">
        <v>18</v>
      </c>
      <c r="M16" s="6">
        <v>14</v>
      </c>
      <c r="N16" s="6">
        <v>18</v>
      </c>
      <c r="O16" s="6">
        <v>8</v>
      </c>
    </row>
    <row r="17" spans="1:15" s="10" customFormat="1" ht="18.75" customHeight="1">
      <c r="A17" s="11"/>
      <c r="B17" s="12" t="s">
        <v>7</v>
      </c>
      <c r="C17" s="7">
        <f>SUM(D17:O17)</f>
        <v>183</v>
      </c>
      <c r="D17" s="6">
        <v>13</v>
      </c>
      <c r="E17" s="6">
        <v>9</v>
      </c>
      <c r="F17" s="6">
        <v>38</v>
      </c>
      <c r="G17" s="6">
        <v>32</v>
      </c>
      <c r="H17" s="6">
        <v>15</v>
      </c>
      <c r="I17" s="6">
        <v>11</v>
      </c>
      <c r="J17" s="6">
        <v>22</v>
      </c>
      <c r="K17" s="6">
        <v>6</v>
      </c>
      <c r="L17" s="6">
        <v>0</v>
      </c>
      <c r="M17" s="6">
        <v>11</v>
      </c>
      <c r="N17" s="6">
        <v>19</v>
      </c>
      <c r="O17" s="6">
        <v>7</v>
      </c>
    </row>
    <row r="18" spans="1:15" s="10" customFormat="1" ht="18.75" customHeight="1">
      <c r="A18" s="11"/>
      <c r="B18" s="12" t="s">
        <v>6</v>
      </c>
      <c r="C18" s="7">
        <f>SUM(D18:O18)</f>
        <v>1573</v>
      </c>
      <c r="D18" s="6">
        <v>164</v>
      </c>
      <c r="E18" s="6">
        <v>184</v>
      </c>
      <c r="F18" s="6">
        <v>217</v>
      </c>
      <c r="G18" s="6">
        <v>259</v>
      </c>
      <c r="H18" s="6">
        <v>133</v>
      </c>
      <c r="I18" s="6">
        <v>94</v>
      </c>
      <c r="J18" s="6">
        <v>117</v>
      </c>
      <c r="K18" s="6">
        <v>80</v>
      </c>
      <c r="L18" s="6">
        <v>44</v>
      </c>
      <c r="M18" s="6">
        <v>116</v>
      </c>
      <c r="N18" s="6">
        <v>90</v>
      </c>
      <c r="O18" s="6">
        <v>75</v>
      </c>
    </row>
    <row r="19" spans="1:15" s="10" customFormat="1" ht="18.75" customHeight="1">
      <c r="A19" s="11"/>
      <c r="B19" s="12" t="s">
        <v>5</v>
      </c>
      <c r="C19" s="7">
        <f>SUM(D19:O19)</f>
        <v>1064</v>
      </c>
      <c r="D19" s="6">
        <v>96</v>
      </c>
      <c r="E19" s="6">
        <v>80</v>
      </c>
      <c r="F19" s="6">
        <v>120</v>
      </c>
      <c r="G19" s="6">
        <v>197</v>
      </c>
      <c r="H19" s="6">
        <v>105</v>
      </c>
      <c r="I19" s="6">
        <v>68</v>
      </c>
      <c r="J19" s="6">
        <v>96</v>
      </c>
      <c r="K19" s="6">
        <v>63</v>
      </c>
      <c r="L19" s="6">
        <v>30</v>
      </c>
      <c r="M19" s="6">
        <v>69</v>
      </c>
      <c r="N19" s="6">
        <v>60</v>
      </c>
      <c r="O19" s="6">
        <v>80</v>
      </c>
    </row>
    <row r="20" spans="1:15" s="10" customFormat="1" ht="18.75" customHeight="1">
      <c r="A20" s="11"/>
      <c r="B20" s="8" t="s">
        <v>4</v>
      </c>
      <c r="C20" s="7">
        <f>SUM(D20:O20)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s="10" customFormat="1" ht="18.75" customHeight="1">
      <c r="A21" s="11"/>
      <c r="B21" s="8" t="s">
        <v>3</v>
      </c>
      <c r="C21" s="7">
        <f>SUM(D21:O21)</f>
        <v>25</v>
      </c>
      <c r="D21" s="6">
        <v>2</v>
      </c>
      <c r="E21" s="6">
        <v>1</v>
      </c>
      <c r="F21" s="6">
        <v>5</v>
      </c>
      <c r="G21" s="6">
        <v>6</v>
      </c>
      <c r="H21" s="6">
        <v>2</v>
      </c>
      <c r="I21" s="6">
        <v>1</v>
      </c>
      <c r="J21" s="6">
        <v>1</v>
      </c>
      <c r="K21" s="6">
        <v>2</v>
      </c>
      <c r="L21" s="6">
        <v>0</v>
      </c>
      <c r="M21" s="6">
        <v>1</v>
      </c>
      <c r="N21" s="6">
        <v>3</v>
      </c>
      <c r="O21" s="6">
        <v>1</v>
      </c>
    </row>
    <row r="22" spans="1:15" s="10" customFormat="1" ht="18.75" customHeight="1">
      <c r="A22" s="11"/>
      <c r="B22" s="8" t="s">
        <v>2</v>
      </c>
      <c r="C22" s="7">
        <f>SUM(D22:O22)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s="10" customFormat="1" ht="18.75" customHeight="1">
      <c r="A23" s="11"/>
      <c r="B23" s="8" t="s">
        <v>1</v>
      </c>
      <c r="C23" s="7">
        <f>SUM(D23:O23)</f>
        <v>2282</v>
      </c>
      <c r="D23" s="6">
        <v>204</v>
      </c>
      <c r="E23" s="6">
        <v>202</v>
      </c>
      <c r="F23" s="6">
        <v>284</v>
      </c>
      <c r="G23" s="6">
        <v>366</v>
      </c>
      <c r="H23" s="6">
        <v>213</v>
      </c>
      <c r="I23" s="6">
        <v>138</v>
      </c>
      <c r="J23" s="6">
        <v>205</v>
      </c>
      <c r="K23" s="6">
        <v>131</v>
      </c>
      <c r="L23" s="6">
        <v>67</v>
      </c>
      <c r="M23" s="6">
        <v>174</v>
      </c>
      <c r="N23" s="6">
        <v>188</v>
      </c>
      <c r="O23" s="6">
        <v>110</v>
      </c>
    </row>
    <row r="24" spans="1:16" ht="18.75" customHeight="1">
      <c r="A24" s="9"/>
      <c r="B24" s="8" t="s">
        <v>0</v>
      </c>
      <c r="C24" s="7">
        <f>SUM(D24:O24)</f>
        <v>4384</v>
      </c>
      <c r="D24" s="6">
        <v>370</v>
      </c>
      <c r="E24" s="6">
        <v>362</v>
      </c>
      <c r="F24" s="6">
        <v>652</v>
      </c>
      <c r="G24" s="6">
        <v>747</v>
      </c>
      <c r="H24" s="6">
        <v>289</v>
      </c>
      <c r="I24" s="6">
        <v>254</v>
      </c>
      <c r="J24" s="6">
        <v>344</v>
      </c>
      <c r="K24" s="6">
        <v>254</v>
      </c>
      <c r="L24" s="6">
        <v>151</v>
      </c>
      <c r="M24" s="6">
        <v>330</v>
      </c>
      <c r="N24" s="6">
        <v>331</v>
      </c>
      <c r="O24" s="6">
        <v>300</v>
      </c>
      <c r="P24" s="1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2014-02-07T03:25:43Z</dcterms:created>
  <dcterms:modified xsi:type="dcterms:W3CDTF">2014-02-07T03:26:23Z</dcterms:modified>
  <cp:category/>
  <cp:version/>
  <cp:contentType/>
  <cp:contentStatus/>
</cp:coreProperties>
</file>