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<sst xmlns="http://schemas.openxmlformats.org/spreadsheetml/2006/main" count="33" uniqueCount="27">
  <si>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</si>
  <si>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</si>
  <si>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</si>
  <si>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</si>
  <si>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</si>
  <si>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</si>
  <si>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</si>
  <si>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</si>
  <si>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</si>
  <si>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</si>
  <si>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</si>
  <si>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</si>
  <si>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</si>
  <si>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</si>
  <si>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</si>
  <si>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</si>
  <si>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</si>
  <si>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</si>
  <si>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</si>
  <si>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</si>
  <si>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</si>
  <si>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</si>
  <si>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</si>
  <si>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</si>
  <si>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</si>
  <si>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</si>
  <si>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臺北市北投區106年12月現住原住民人口數按原住民身分及族別分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</si>
</sst>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V4" sqref="V4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8" t="s">
        <v>17</v>
      </c>
      <c r="B3" s="6" t="s">
        <v>14</v>
      </c>
      <c r="C3" s="1">
        <f>SUM(D3:T3)</f>
        <v>1594</v>
      </c>
      <c r="D3" s="1">
        <v>770</v>
      </c>
      <c r="E3" s="1">
        <v>243</v>
      </c>
      <c r="F3" s="1">
        <v>205</v>
      </c>
      <c r="G3" s="1">
        <v>120</v>
      </c>
      <c r="H3" s="1">
        <v>8</v>
      </c>
      <c r="I3" s="1">
        <v>51</v>
      </c>
      <c r="J3" s="1">
        <v>13</v>
      </c>
      <c r="K3" s="1">
        <v>12</v>
      </c>
      <c r="L3" s="1">
        <v>1</v>
      </c>
      <c r="M3" s="1">
        <v>0</v>
      </c>
      <c r="N3" s="1">
        <v>4</v>
      </c>
      <c r="O3" s="1">
        <v>76</v>
      </c>
      <c r="P3" s="1">
        <v>4</v>
      </c>
      <c r="Q3" s="1">
        <v>17</v>
      </c>
      <c r="R3" s="12">
        <v>1</v>
      </c>
      <c r="S3" s="12">
        <v>0</v>
      </c>
      <c r="T3" s="35">
        <v>69</v>
      </c>
    </row>
    <row r="4" spans="1:20" s="29" customFormat="1" ht="30" customHeight="1" thickBot="1">
      <c r="A4" s="38"/>
      <c r="B4" s="6" t="s">
        <v>15</v>
      </c>
      <c r="C4" s="1">
        <f>SUM(D4:T4)</f>
        <v>674</v>
      </c>
      <c r="D4" s="1">
        <v>339</v>
      </c>
      <c r="E4" s="1">
        <v>96</v>
      </c>
      <c r="F4" s="1">
        <v>86</v>
      </c>
      <c r="G4" s="1">
        <v>44</v>
      </c>
      <c r="H4" s="1">
        <v>2</v>
      </c>
      <c r="I4" s="1">
        <v>27</v>
      </c>
      <c r="J4" s="1">
        <v>4</v>
      </c>
      <c r="K4" s="1">
        <v>7</v>
      </c>
      <c r="L4" s="1">
        <v>0</v>
      </c>
      <c r="M4" s="1">
        <v>0</v>
      </c>
      <c r="N4" s="1">
        <v>2</v>
      </c>
      <c r="O4" s="1">
        <v>27</v>
      </c>
      <c r="P4" s="1">
        <v>2</v>
      </c>
      <c r="Q4" s="1">
        <v>5</v>
      </c>
      <c r="R4" s="12">
        <v>0</v>
      </c>
      <c r="S4" s="12">
        <v>0</v>
      </c>
      <c r="T4" s="36">
        <v>33</v>
      </c>
    </row>
    <row r="5" spans="1:20" s="29" customFormat="1" ht="30" customHeight="1" thickBot="1">
      <c r="A5" s="39"/>
      <c r="B5" s="7" t="s">
        <v>16</v>
      </c>
      <c r="C5" s="1">
        <f>SUM(D5:T5)</f>
        <v>920</v>
      </c>
      <c r="D5" s="2">
        <f aca="true" t="shared" si="0" ref="D5:T5">D3-D4</f>
        <v>431</v>
      </c>
      <c r="E5" s="2">
        <f t="shared" si="0"/>
        <v>147</v>
      </c>
      <c r="F5" s="2">
        <f t="shared" si="0"/>
        <v>119</v>
      </c>
      <c r="G5" s="2">
        <f t="shared" si="0"/>
        <v>76</v>
      </c>
      <c r="H5" s="2">
        <f t="shared" si="0"/>
        <v>6</v>
      </c>
      <c r="I5" s="2">
        <f t="shared" si="0"/>
        <v>24</v>
      </c>
      <c r="J5" s="2">
        <f t="shared" si="0"/>
        <v>9</v>
      </c>
      <c r="K5" s="2">
        <f t="shared" si="0"/>
        <v>5</v>
      </c>
      <c r="L5" s="2">
        <f t="shared" si="0"/>
        <v>1</v>
      </c>
      <c r="M5" s="2">
        <f t="shared" si="0"/>
        <v>0</v>
      </c>
      <c r="N5" s="2">
        <f t="shared" si="0"/>
        <v>2</v>
      </c>
      <c r="O5" s="2">
        <f t="shared" si="0"/>
        <v>49</v>
      </c>
      <c r="P5" s="2">
        <f t="shared" si="0"/>
        <v>2</v>
      </c>
      <c r="Q5" s="2">
        <f t="shared" si="0"/>
        <v>12</v>
      </c>
      <c r="R5" s="13">
        <f t="shared" si="0"/>
        <v>1</v>
      </c>
      <c r="S5" s="13">
        <f t="shared" si="0"/>
        <v>0</v>
      </c>
      <c r="T5" s="37">
        <f t="shared" si="0"/>
        <v>36</v>
      </c>
    </row>
    <row r="6" spans="1:20" s="29" customFormat="1" ht="30" customHeight="1" thickBot="1" thickTop="1">
      <c r="A6" s="40" t="s">
        <v>18</v>
      </c>
      <c r="B6" s="8" t="s">
        <v>14</v>
      </c>
      <c r="C6" s="1">
        <f aca="true" t="shared" si="1" ref="C6:C11">SUM(D6:T6)</f>
        <v>958</v>
      </c>
      <c r="D6" s="4">
        <v>764</v>
      </c>
      <c r="E6" s="4">
        <v>1</v>
      </c>
      <c r="F6" s="4">
        <v>74</v>
      </c>
      <c r="G6" s="4">
        <v>0</v>
      </c>
      <c r="H6" s="4">
        <v>4</v>
      </c>
      <c r="I6" s="4">
        <v>51</v>
      </c>
      <c r="J6" s="4">
        <v>0</v>
      </c>
      <c r="K6" s="4">
        <v>11</v>
      </c>
      <c r="L6" s="4">
        <v>0</v>
      </c>
      <c r="M6" s="4">
        <v>0</v>
      </c>
      <c r="N6" s="4">
        <v>4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44</v>
      </c>
    </row>
    <row r="7" spans="1:20" s="29" customFormat="1" ht="30" customHeight="1" thickBot="1">
      <c r="A7" s="41"/>
      <c r="B7" s="6" t="s">
        <v>15</v>
      </c>
      <c r="C7" s="1">
        <f t="shared" si="1"/>
        <v>427</v>
      </c>
      <c r="D7" s="1">
        <v>336</v>
      </c>
      <c r="E7" s="1">
        <v>0</v>
      </c>
      <c r="F7" s="1">
        <v>29</v>
      </c>
      <c r="G7" s="1">
        <v>0</v>
      </c>
      <c r="H7" s="1">
        <v>1</v>
      </c>
      <c r="I7" s="1">
        <v>27</v>
      </c>
      <c r="J7" s="1">
        <v>0</v>
      </c>
      <c r="K7" s="1">
        <v>7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23</v>
      </c>
    </row>
    <row r="8" spans="1:20" s="29" customFormat="1" ht="30" customHeight="1" thickBot="1">
      <c r="A8" s="42"/>
      <c r="B8" s="9" t="s">
        <v>16</v>
      </c>
      <c r="C8" s="1">
        <f t="shared" si="1"/>
        <v>531</v>
      </c>
      <c r="D8" s="5">
        <f aca="true" t="shared" si="2" ref="D8:T8">D6-D7</f>
        <v>428</v>
      </c>
      <c r="E8" s="5">
        <f t="shared" si="2"/>
        <v>1</v>
      </c>
      <c r="F8" s="5">
        <f t="shared" si="2"/>
        <v>45</v>
      </c>
      <c r="G8" s="5">
        <f t="shared" si="2"/>
        <v>0</v>
      </c>
      <c r="H8" s="5">
        <f t="shared" si="2"/>
        <v>3</v>
      </c>
      <c r="I8" s="5">
        <f t="shared" si="2"/>
        <v>24</v>
      </c>
      <c r="J8" s="5">
        <f t="shared" si="2"/>
        <v>0</v>
      </c>
      <c r="K8" s="5">
        <f t="shared" si="2"/>
        <v>4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21</v>
      </c>
    </row>
    <row r="9" spans="1:20" s="29" customFormat="1" ht="30" customHeight="1" thickBot="1" thickTop="1">
      <c r="A9" s="40" t="s">
        <v>19</v>
      </c>
      <c r="B9" s="10" t="s">
        <v>14</v>
      </c>
      <c r="C9" s="1">
        <f t="shared" si="1"/>
        <v>636</v>
      </c>
      <c r="D9" s="3">
        <f aca="true" t="shared" si="3" ref="D9:T9">D3-D6</f>
        <v>6</v>
      </c>
      <c r="E9" s="3">
        <f t="shared" si="3"/>
        <v>242</v>
      </c>
      <c r="F9" s="3">
        <f t="shared" si="3"/>
        <v>131</v>
      </c>
      <c r="G9" s="3">
        <f t="shared" si="3"/>
        <v>120</v>
      </c>
      <c r="H9" s="3">
        <f t="shared" si="3"/>
        <v>4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76</v>
      </c>
      <c r="P9" s="3">
        <f t="shared" si="3"/>
        <v>0</v>
      </c>
      <c r="Q9" s="3">
        <f t="shared" si="3"/>
        <v>16</v>
      </c>
      <c r="R9" s="3">
        <f t="shared" si="3"/>
        <v>1</v>
      </c>
      <c r="S9" s="16">
        <f t="shared" si="3"/>
        <v>0</v>
      </c>
      <c r="T9" s="19">
        <f t="shared" si="3"/>
        <v>25</v>
      </c>
    </row>
    <row r="10" spans="1:20" s="29" customFormat="1" ht="30" customHeight="1" thickBot="1">
      <c r="A10" s="41"/>
      <c r="B10" s="6" t="s">
        <v>15</v>
      </c>
      <c r="C10" s="1">
        <f t="shared" si="1"/>
        <v>247</v>
      </c>
      <c r="D10" s="1">
        <f aca="true" t="shared" si="4" ref="D10:T10">D4-D7</f>
        <v>3</v>
      </c>
      <c r="E10" s="1">
        <f t="shared" si="4"/>
        <v>96</v>
      </c>
      <c r="F10" s="1">
        <f t="shared" si="4"/>
        <v>57</v>
      </c>
      <c r="G10" s="1">
        <f t="shared" si="4"/>
        <v>44</v>
      </c>
      <c r="H10" s="1">
        <f t="shared" si="4"/>
        <v>1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27</v>
      </c>
      <c r="P10" s="1">
        <f t="shared" si="4"/>
        <v>0</v>
      </c>
      <c r="Q10" s="1">
        <f t="shared" si="4"/>
        <v>5</v>
      </c>
      <c r="R10" s="1">
        <f t="shared" si="4"/>
        <v>0</v>
      </c>
      <c r="S10" s="12">
        <f t="shared" si="4"/>
        <v>0</v>
      </c>
      <c r="T10" s="20">
        <f t="shared" si="4"/>
        <v>10</v>
      </c>
    </row>
    <row r="11" spans="1:20" s="33" customFormat="1" ht="30" customHeight="1" thickBot="1">
      <c r="A11" s="43"/>
      <c r="B11" s="30" t="s">
        <v>16</v>
      </c>
      <c r="C11" s="1">
        <f t="shared" si="1"/>
        <v>389</v>
      </c>
      <c r="D11" s="31">
        <f aca="true" t="shared" si="5" ref="D11:T11">D5-D8</f>
        <v>3</v>
      </c>
      <c r="E11" s="31">
        <f t="shared" si="5"/>
        <v>146</v>
      </c>
      <c r="F11" s="31">
        <f t="shared" si="5"/>
        <v>74</v>
      </c>
      <c r="G11" s="31">
        <f t="shared" si="5"/>
        <v>76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49</v>
      </c>
      <c r="P11" s="31">
        <f t="shared" si="5"/>
        <v>0</v>
      </c>
      <c r="Q11" s="31">
        <f t="shared" si="5"/>
        <v>11</v>
      </c>
      <c r="R11" s="32">
        <f>R9-R10</f>
        <v>1</v>
      </c>
      <c r="S11" s="32">
        <f>S9-S10</f>
        <v>0</v>
      </c>
      <c r="T11" s="21">
        <f t="shared" si="5"/>
        <v>15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李珍蕙</cp:lastModifiedBy>
  <cp:lastPrinted>2016-09-02T08:29:06Z</cp:lastPrinted>
  <dcterms:created xsi:type="dcterms:W3CDTF">1997-01-14T01:50:29Z</dcterms:created>
  <dcterms:modified xsi:type="dcterms:W3CDTF">2018-01-04T08:15:59Z</dcterms:modified>
  <cp:category/>
  <cp:version/>
  <cp:contentType/>
  <cp:contentStatus/>
</cp:coreProperties>
</file>