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人口\"/>
    </mc:Choice>
  </mc:AlternateContent>
  <bookViews>
    <workbookView xWindow="0" yWindow="0" windowWidth="21268" windowHeight="8230" firstSheet="2" activeTab="11"/>
  </bookViews>
  <sheets>
    <sheet name="107_1月" sheetId="1" r:id="rId1"/>
    <sheet name="107_2月" sheetId="2" r:id="rId2"/>
    <sheet name="107_3月" sheetId="3" r:id="rId3"/>
    <sheet name="107_4月" sheetId="4" r:id="rId4"/>
    <sheet name="107_5月" sheetId="5" r:id="rId5"/>
    <sheet name="107_6月" sheetId="6" r:id="rId6"/>
    <sheet name="107_7月" sheetId="7" r:id="rId7"/>
    <sheet name="107_8月" sheetId="8" r:id="rId8"/>
    <sheet name="1079月" sheetId="9" r:id="rId9"/>
    <sheet name="10710月" sheetId="10" r:id="rId10"/>
    <sheet name="10711月" sheetId="11" r:id="rId11"/>
    <sheet name="10712月" sheetId="12" r:id="rId12"/>
  </sheets>
  <definedNames>
    <definedName name="OLE_LINK1" localSheetId="0">'107_1月'!$B$4</definedName>
    <definedName name="OLE_LINK1" localSheetId="1">'107_2月'!$B$4</definedName>
    <definedName name="OLE_LINK1" localSheetId="2">'107_3月'!$B$4</definedName>
    <definedName name="OLE_LINK1" localSheetId="3">'107_4月'!$B$4</definedName>
    <definedName name="OLE_LINK1" localSheetId="4">'107_5月'!$B$4</definedName>
    <definedName name="OLE_LINK1" localSheetId="5">'107_6月'!$B$4</definedName>
    <definedName name="OLE_LINK1" localSheetId="6">'107_7月'!$B$4</definedName>
    <definedName name="OLE_LINK1" localSheetId="7">'107_8月'!$B$4</definedName>
    <definedName name="OLE_LINK1" localSheetId="9">'10710月'!$B$4</definedName>
    <definedName name="OLE_LINK1" localSheetId="10">'10711月'!$B$4</definedName>
    <definedName name="OLE_LINK1" localSheetId="11">'10712月'!$B$4</definedName>
    <definedName name="OLE_LINK1" localSheetId="8">'1079月'!$B$4</definedName>
  </definedNames>
  <calcPr calcId="162913"/>
</workbook>
</file>

<file path=xl/calcChain.xml><?xml version="1.0" encoding="utf-8"?>
<calcChain xmlns="http://schemas.openxmlformats.org/spreadsheetml/2006/main">
  <c r="F36" i="12" l="1"/>
  <c r="E36" i="12"/>
  <c r="D36" i="12"/>
  <c r="C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36" i="12" s="1"/>
  <c r="F36" i="11"/>
  <c r="E36" i="11"/>
  <c r="D36" i="11"/>
  <c r="C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36" i="11" s="1"/>
  <c r="F36" i="10"/>
  <c r="E36" i="10"/>
  <c r="D36" i="10"/>
  <c r="C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36" i="10" s="1"/>
  <c r="F36" i="9"/>
  <c r="E36" i="9"/>
  <c r="D36" i="9"/>
  <c r="C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36" i="9" s="1"/>
  <c r="F36" i="8"/>
  <c r="E36" i="8"/>
  <c r="D36" i="8"/>
  <c r="C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36" i="8" s="1"/>
  <c r="F36" i="7"/>
  <c r="E36" i="7"/>
  <c r="D36" i="7"/>
  <c r="C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36" i="7" s="1"/>
  <c r="F36" i="6"/>
  <c r="E36" i="6"/>
  <c r="D36" i="6"/>
  <c r="C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6" i="6" s="1"/>
  <c r="F36" i="5"/>
  <c r="E36" i="5"/>
  <c r="D36" i="5"/>
  <c r="C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36" i="5" s="1"/>
  <c r="F36" i="4"/>
  <c r="E36" i="4"/>
  <c r="D36" i="4"/>
  <c r="C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36" i="4" s="1"/>
  <c r="F36" i="3"/>
  <c r="E36" i="3"/>
  <c r="D36" i="3"/>
  <c r="C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36" i="3" s="1"/>
  <c r="F36" i="2"/>
  <c r="E36" i="2"/>
  <c r="D36" i="2"/>
  <c r="C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36" i="2" s="1"/>
  <c r="F36" i="1"/>
  <c r="E36" i="1"/>
  <c r="D36" i="1"/>
  <c r="C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6" i="1" s="1"/>
</calcChain>
</file>

<file path=xl/sharedStrings.xml><?xml version="1.0" encoding="utf-8"?>
<sst xmlns="http://schemas.openxmlformats.org/spreadsheetml/2006/main" count="516" uniqueCount="76">
  <si>
    <t>臺北市中正區民國107年1月各里鄰數、戶數、人數統計表</t>
  </si>
  <si>
    <t xml:space="preserve">The Population &amp; Families Of Zhongzheng District, Taipei City (Jan  2018) </t>
  </si>
  <si>
    <t>更新日期(Last Updated)：107 年2月2 日 (Feb.  02,  2018 )</t>
  </si>
  <si>
    <t>里數</t>
  </si>
  <si>
    <r>
      <t>里別</t>
    </r>
    <r>
      <rPr>
        <sz val="14"/>
        <color rgb="FF000000"/>
        <rFont val="新細明體"/>
        <family val="1"/>
        <charset val="136"/>
      </rPr>
      <t xml:space="preserve">   </t>
    </r>
    <r>
      <rPr>
        <b/>
        <sz val="14"/>
        <color rgb="FFFFFFFF"/>
        <rFont val="新細明體"/>
        <family val="1"/>
        <charset val="136"/>
      </rPr>
      <t xml:space="preserve"> Lis</t>
    </r>
  </si>
  <si>
    <t>鄰數　Lins</t>
  </si>
  <si>
    <t>戶數Families</t>
  </si>
  <si>
    <t>男      Male</t>
  </si>
  <si>
    <t>女   Female</t>
  </si>
  <si>
    <t>合計      Total</t>
  </si>
  <si>
    <t>水源   Shuiyuan</t>
  </si>
  <si>
    <t>富水   Fushui</t>
  </si>
  <si>
    <t>文盛   Wunsheng</t>
  </si>
  <si>
    <t>林興   Linsing</t>
  </si>
  <si>
    <t>河堤   Herti</t>
  </si>
  <si>
    <t>頂東   Dingdong</t>
  </si>
  <si>
    <t>網溪   Wangsi</t>
  </si>
  <si>
    <t>板溪   Bansi</t>
  </si>
  <si>
    <t>螢圃   Yingpu</t>
  </si>
  <si>
    <t>螢雪   Yingxue</t>
  </si>
  <si>
    <t>永功   Yonggong</t>
  </si>
  <si>
    <t>永昌   Yongchang</t>
  </si>
  <si>
    <t>龍興   Longsing</t>
  </si>
  <si>
    <t>忠勤   Zhongqin</t>
  </si>
  <si>
    <t>廈安   Siaan</t>
  </si>
  <si>
    <t>愛國   Aiguo</t>
  </si>
  <si>
    <t>南門   Nanmen</t>
  </si>
  <si>
    <t>龍光   Longguang</t>
  </si>
  <si>
    <t>南福   Nanfu</t>
  </si>
  <si>
    <t>龍福   Longfu</t>
  </si>
  <si>
    <t>新營   Sinying</t>
  </si>
  <si>
    <t>建國   Jianguo</t>
  </si>
  <si>
    <t>光復   Guangfu</t>
  </si>
  <si>
    <t>黎明   Liming</t>
  </si>
  <si>
    <t>梅花   Meihua</t>
  </si>
  <si>
    <t>幸福   Singfu</t>
  </si>
  <si>
    <t>幸市   Singshi</t>
  </si>
  <si>
    <t>東門   Dongmen</t>
  </si>
  <si>
    <t>文北   Wunbei</t>
  </si>
  <si>
    <t>文祥   Wunsiang</t>
  </si>
  <si>
    <t>三愛  Sanai</t>
  </si>
  <si>
    <r>
      <t>合計</t>
    </r>
    <r>
      <rPr>
        <sz val="14"/>
        <color rgb="FF000000"/>
        <rFont val="新細明體"/>
        <family val="1"/>
        <charset val="136"/>
      </rPr>
      <t xml:space="preserve">   </t>
    </r>
    <r>
      <rPr>
        <b/>
        <sz val="14"/>
        <color rgb="FFFFFFFF"/>
        <rFont val="新細明體"/>
        <family val="1"/>
        <charset val="136"/>
      </rPr>
      <t xml:space="preserve"> Total</t>
    </r>
  </si>
  <si>
    <t>資料來源：本所107年每月人口統計月報。</t>
  </si>
  <si>
    <t>臺北市中正區民國107年2月各里鄰數、戶數、人數統計表</t>
  </si>
  <si>
    <t xml:space="preserve">The Population &amp; Families Of Zhongzheng District, Taipei City (Feb  2018) </t>
  </si>
  <si>
    <t>更新日期(Last Updated)：107 年3月1 日 (Mar.  01,  2018 )</t>
  </si>
  <si>
    <t>臺北市中正區民國107年3月各里鄰數、戶數、人數統計表</t>
  </si>
  <si>
    <t xml:space="preserve">The Population &amp; Families Of Zhongzheng District, Taipei City (Mar  2018) </t>
  </si>
  <si>
    <t>更新日期(Last Updated)：107 年4月1 日 (Apr.  01,  2018 )</t>
  </si>
  <si>
    <t>臺北市中正區民國107年4月各里鄰數、戶數、人數統計表</t>
  </si>
  <si>
    <t xml:space="preserve">The Population &amp; Families Of Zhongzheng District, Taipei City (Apr  2018) </t>
  </si>
  <si>
    <t>更新日期(Last Updated)：107 年5月1 日 (May  01,  2018 )</t>
  </si>
  <si>
    <t>臺北市中正區民國107年5月各里鄰數、戶數、人數統計表</t>
  </si>
  <si>
    <t xml:space="preserve">The Population &amp; Families Of Zhongzheng District, Taipei City (May  2018) </t>
  </si>
  <si>
    <t>更新日期(Last Updated)：107 年6月1 日 (Jun.  01,  2018 )</t>
  </si>
  <si>
    <t>臺北市中正區民國107年6月各里鄰數、戶數、人數統計表</t>
  </si>
  <si>
    <t xml:space="preserve">The Population &amp; Families Of Zhongzheng District, Taipei City (Jun. 2018) </t>
  </si>
  <si>
    <t>更新日期(Last Updated)：107 年7月2 日 (Jul.  02,  2018 )</t>
  </si>
  <si>
    <t>臺北市中正區民國107年7月各里鄰數、戶數、人數統計表</t>
  </si>
  <si>
    <t xml:space="preserve">The Population &amp; Families Of Zhongzheng District, Taipei City (Jul. 2018) </t>
  </si>
  <si>
    <t>更新日期(Last Updated)：107 年8月1 日 (Aug.  01,  2018 )</t>
  </si>
  <si>
    <t>臺北市中正區民國107年8月各里鄰數、戶數、人數統計表</t>
  </si>
  <si>
    <t xml:space="preserve">The Population &amp; Families Of Zhongzheng District, Taipei City (Aug. 2018) </t>
  </si>
  <si>
    <t>更新日期(Last Updated)：107 年9月3 日 (Sep.  03,  2018 )</t>
  </si>
  <si>
    <t>臺北市中正區民國107年9月各里鄰數、戶數、人數統計表</t>
  </si>
  <si>
    <t xml:space="preserve">The Population &amp; Families Of Zhongzheng District, Taipei City (Sep. 2018) </t>
  </si>
  <si>
    <t>更新日期(Last Updated)：107 年10月1 日 (Oct.  01,  2018 )</t>
  </si>
  <si>
    <t>臺北市中正區民國107年10月各里鄰數、戶數、人數統計表</t>
  </si>
  <si>
    <t xml:space="preserve">The Population &amp; Families Of Zhongzheng District, Taipei City (Oct. 2018) </t>
  </si>
  <si>
    <t>更新日期(Last Updated)：107 年11月1 日 (Nov.  01,  2018 )</t>
  </si>
  <si>
    <t>臺北市中正區民國107年11月各里鄰數、戶數、人數統計表</t>
  </si>
  <si>
    <t xml:space="preserve">The Population &amp; Families Of Zhongzheng District, Taipei City (Nov. 2018) </t>
  </si>
  <si>
    <t>更新日期(Last Updated)：107 年12月1 日 Dec.  01,  2018 )</t>
  </si>
  <si>
    <t>臺北市中正區民國107年12月各里鄰數、戶數、人數統計表</t>
  </si>
  <si>
    <t xml:space="preserve">The Population &amp; Families Of Zhongzheng District, Taipei City (Dec. 2018) </t>
  </si>
  <si>
    <t>更新日期(Last Updated)：108 年1月1 日 Jan.  01,  2019 )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</si>
</sst>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  <numFmt numFmtId="178" formatCode="&quot; &quot;#,##0&quot; &quot;;&quot;-&quot;#,##0&quot; &quot;;&quot; - &quot;;&quot; &quot;@&quot; 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4"/>
      <color rgb="FFFFFFFF"/>
      <name val="新細明體"/>
      <family val="1"/>
      <charset val="136"/>
    </font>
    <font>
      <b/>
      <sz val="14"/>
      <color rgb="FFFFFFFF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33CCCC"/>
      </bottom>
      <diagonal/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7" fontId="6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0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1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2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1382</v>
      </c>
      <c r="E5" s="8">
        <v>1424</v>
      </c>
      <c r="F5" s="8">
        <v>1661</v>
      </c>
      <c r="G5" s="8">
        <f t="shared" ref="G5:G35" si="0">E5+F5</f>
        <v>3085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1054</v>
      </c>
      <c r="E6" s="8">
        <v>1340</v>
      </c>
      <c r="F6" s="8">
        <v>1348</v>
      </c>
      <c r="G6" s="8">
        <f t="shared" si="0"/>
        <v>2688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1052</v>
      </c>
      <c r="E7" s="8">
        <v>1145</v>
      </c>
      <c r="F7" s="8">
        <v>1216</v>
      </c>
      <c r="G7" s="8">
        <f t="shared" si="0"/>
        <v>2361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2048</v>
      </c>
      <c r="E8" s="8">
        <v>2276</v>
      </c>
      <c r="F8" s="8">
        <v>2526</v>
      </c>
      <c r="G8" s="8">
        <f t="shared" si="0"/>
        <v>4802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2005</v>
      </c>
      <c r="E9" s="8">
        <v>2257</v>
      </c>
      <c r="F9" s="8">
        <v>2458</v>
      </c>
      <c r="G9" s="8">
        <f t="shared" si="0"/>
        <v>4715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2814</v>
      </c>
      <c r="E10" s="8">
        <v>2856</v>
      </c>
      <c r="F10" s="8">
        <v>3334</v>
      </c>
      <c r="G10" s="8">
        <f t="shared" si="0"/>
        <v>6190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2519</v>
      </c>
      <c r="E11" s="8">
        <v>2783</v>
      </c>
      <c r="F11" s="8">
        <v>3190</v>
      </c>
      <c r="G11" s="8">
        <f t="shared" si="0"/>
        <v>5973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1510</v>
      </c>
      <c r="E12" s="8">
        <v>1579</v>
      </c>
      <c r="F12" s="8">
        <v>1787</v>
      </c>
      <c r="G12" s="8">
        <f t="shared" si="0"/>
        <v>3366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2405</v>
      </c>
      <c r="E13" s="8">
        <v>2669</v>
      </c>
      <c r="F13" s="8">
        <v>2908</v>
      </c>
      <c r="G13" s="8">
        <f t="shared" si="0"/>
        <v>5577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1825</v>
      </c>
      <c r="E14" s="8">
        <v>2191</v>
      </c>
      <c r="F14" s="8">
        <v>2340</v>
      </c>
      <c r="G14" s="8">
        <f t="shared" si="0"/>
        <v>4531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2550</v>
      </c>
      <c r="E15" s="8">
        <v>3174</v>
      </c>
      <c r="F15" s="8">
        <v>3314</v>
      </c>
      <c r="G15" s="8">
        <f t="shared" si="0"/>
        <v>6488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2088</v>
      </c>
      <c r="E16" s="8">
        <v>2556</v>
      </c>
      <c r="F16" s="8">
        <v>2629</v>
      </c>
      <c r="G16" s="8">
        <f t="shared" si="0"/>
        <v>5185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1605</v>
      </c>
      <c r="E17" s="8">
        <v>2159</v>
      </c>
      <c r="F17" s="8">
        <v>2278</v>
      </c>
      <c r="G17" s="8">
        <f t="shared" si="0"/>
        <v>4437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3026</v>
      </c>
      <c r="E18" s="8">
        <v>3152</v>
      </c>
      <c r="F18" s="8">
        <v>3517</v>
      </c>
      <c r="G18" s="8">
        <f t="shared" si="0"/>
        <v>6669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1830</v>
      </c>
      <c r="E19" s="8">
        <v>2348</v>
      </c>
      <c r="F19" s="8">
        <v>2559</v>
      </c>
      <c r="G19" s="8">
        <f t="shared" si="0"/>
        <v>4907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1357</v>
      </c>
      <c r="E20" s="8">
        <v>1593</v>
      </c>
      <c r="F20" s="8">
        <v>1929</v>
      </c>
      <c r="G20" s="8">
        <f t="shared" si="0"/>
        <v>3522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1062</v>
      </c>
      <c r="E21" s="8">
        <v>1366</v>
      </c>
      <c r="F21" s="8">
        <v>1546</v>
      </c>
      <c r="G21" s="8">
        <f t="shared" si="0"/>
        <v>2912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1377</v>
      </c>
      <c r="E22" s="8">
        <v>1853</v>
      </c>
      <c r="F22" s="8">
        <v>1939</v>
      </c>
      <c r="G22" s="8">
        <f t="shared" si="0"/>
        <v>3792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4513</v>
      </c>
      <c r="E23" s="8">
        <v>5473</v>
      </c>
      <c r="F23" s="8">
        <v>5885</v>
      </c>
      <c r="G23" s="8">
        <f t="shared" si="0"/>
        <v>11358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2478</v>
      </c>
      <c r="E24" s="8">
        <v>3077</v>
      </c>
      <c r="F24" s="8">
        <v>3338</v>
      </c>
      <c r="G24" s="8">
        <f t="shared" si="0"/>
        <v>6415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3595</v>
      </c>
      <c r="E25" s="8">
        <v>4906</v>
      </c>
      <c r="F25" s="8">
        <v>5243</v>
      </c>
      <c r="G25" s="8">
        <f t="shared" si="0"/>
        <v>10149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682</v>
      </c>
      <c r="E26" s="8">
        <v>783</v>
      </c>
      <c r="F26" s="8">
        <v>958</v>
      </c>
      <c r="G26" s="8">
        <f t="shared" si="0"/>
        <v>1741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1832</v>
      </c>
      <c r="E27" s="8">
        <v>1876</v>
      </c>
      <c r="F27" s="8">
        <v>2120</v>
      </c>
      <c r="G27" s="8">
        <f t="shared" si="0"/>
        <v>3996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1640</v>
      </c>
      <c r="E28" s="8">
        <v>1692</v>
      </c>
      <c r="F28" s="8">
        <v>1788</v>
      </c>
      <c r="G28" s="8">
        <f t="shared" si="0"/>
        <v>3480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1391</v>
      </c>
      <c r="E29" s="8">
        <v>1521</v>
      </c>
      <c r="F29" s="8">
        <v>1691</v>
      </c>
      <c r="G29" s="8">
        <f t="shared" si="0"/>
        <v>3212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2889</v>
      </c>
      <c r="E30" s="8">
        <v>3058</v>
      </c>
      <c r="F30" s="8">
        <v>2948</v>
      </c>
      <c r="G30" s="8">
        <f t="shared" si="0"/>
        <v>6006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1977</v>
      </c>
      <c r="E31" s="8">
        <v>2208</v>
      </c>
      <c r="F31" s="8">
        <v>2436</v>
      </c>
      <c r="G31" s="8">
        <f t="shared" si="0"/>
        <v>4644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1671</v>
      </c>
      <c r="E32" s="8">
        <v>2012</v>
      </c>
      <c r="F32" s="8">
        <v>2182</v>
      </c>
      <c r="G32" s="8">
        <f t="shared" si="0"/>
        <v>4194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2320</v>
      </c>
      <c r="E33" s="8">
        <v>2765</v>
      </c>
      <c r="F33" s="8">
        <v>3046</v>
      </c>
      <c r="G33" s="8">
        <f t="shared" si="0"/>
        <v>5811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3124</v>
      </c>
      <c r="E34" s="8">
        <v>3980</v>
      </c>
      <c r="F34" s="8">
        <v>4468</v>
      </c>
      <c r="G34" s="8">
        <f t="shared" si="0"/>
        <v>8448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3521</v>
      </c>
      <c r="E35" s="8">
        <v>4111</v>
      </c>
      <c r="F35" s="8">
        <v>4833</v>
      </c>
      <c r="G35" s="8">
        <f t="shared" si="0"/>
        <v>8944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65142</v>
      </c>
      <c r="E36" s="9">
        <f>SUM(E5:E35)</f>
        <v>76183</v>
      </c>
      <c r="F36" s="9">
        <f>SUM(F5:F35)</f>
        <v>83415</v>
      </c>
      <c r="G36" s="9">
        <f>SUM(G5:G35)</f>
        <v>159598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67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68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69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1400</v>
      </c>
      <c r="E5" s="8">
        <v>1435</v>
      </c>
      <c r="F5" s="8">
        <v>1634</v>
      </c>
      <c r="G5" s="8">
        <f t="shared" ref="G5:G35" si="0">E5+F5</f>
        <v>3069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1078</v>
      </c>
      <c r="E6" s="8">
        <v>1325</v>
      </c>
      <c r="F6" s="8">
        <v>1380</v>
      </c>
      <c r="G6" s="8">
        <f t="shared" si="0"/>
        <v>2705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1086</v>
      </c>
      <c r="E7" s="8">
        <v>1169</v>
      </c>
      <c r="F7" s="8">
        <v>1240</v>
      </c>
      <c r="G7" s="8">
        <f t="shared" si="0"/>
        <v>2409</v>
      </c>
    </row>
    <row r="8" spans="1:7" ht="21.05" customHeight="1" thickBot="1" x14ac:dyDescent="0.35">
      <c r="A8" s="5">
        <v>4</v>
      </c>
      <c r="B8" s="6" t="s">
        <v>13</v>
      </c>
      <c r="C8" s="7">
        <v>20</v>
      </c>
      <c r="D8" s="8">
        <v>2064</v>
      </c>
      <c r="E8" s="8">
        <v>2257</v>
      </c>
      <c r="F8" s="8">
        <v>2496</v>
      </c>
      <c r="G8" s="8">
        <f t="shared" si="0"/>
        <v>4753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2018</v>
      </c>
      <c r="E9" s="8">
        <v>2223</v>
      </c>
      <c r="F9" s="8">
        <v>2435</v>
      </c>
      <c r="G9" s="8">
        <f t="shared" si="0"/>
        <v>4658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2818</v>
      </c>
      <c r="E10" s="8">
        <v>2847</v>
      </c>
      <c r="F10" s="8">
        <v>3300</v>
      </c>
      <c r="G10" s="8">
        <f t="shared" si="0"/>
        <v>6147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2516</v>
      </c>
      <c r="E11" s="8">
        <v>2749</v>
      </c>
      <c r="F11" s="8">
        <v>3184</v>
      </c>
      <c r="G11" s="8">
        <f t="shared" si="0"/>
        <v>5933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1511</v>
      </c>
      <c r="E12" s="8">
        <v>1581</v>
      </c>
      <c r="F12" s="8">
        <v>1789</v>
      </c>
      <c r="G12" s="8">
        <f t="shared" si="0"/>
        <v>3370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2476</v>
      </c>
      <c r="E13" s="8">
        <v>2711</v>
      </c>
      <c r="F13" s="8">
        <v>2939</v>
      </c>
      <c r="G13" s="8">
        <f t="shared" si="0"/>
        <v>5650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1823</v>
      </c>
      <c r="E14" s="8">
        <v>2147</v>
      </c>
      <c r="F14" s="8">
        <v>2302</v>
      </c>
      <c r="G14" s="8">
        <f t="shared" si="0"/>
        <v>4449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2545</v>
      </c>
      <c r="E15" s="8">
        <v>3134</v>
      </c>
      <c r="F15" s="8">
        <v>3330</v>
      </c>
      <c r="G15" s="8">
        <f t="shared" si="0"/>
        <v>6464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2093</v>
      </c>
      <c r="E16" s="8">
        <v>2515</v>
      </c>
      <c r="F16" s="8">
        <v>2575</v>
      </c>
      <c r="G16" s="8">
        <f t="shared" si="0"/>
        <v>5090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1608</v>
      </c>
      <c r="E17" s="8">
        <v>2109</v>
      </c>
      <c r="F17" s="8">
        <v>2274</v>
      </c>
      <c r="G17" s="8">
        <f t="shared" si="0"/>
        <v>4383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3032</v>
      </c>
      <c r="E18" s="8">
        <v>3103</v>
      </c>
      <c r="F18" s="8">
        <v>3489</v>
      </c>
      <c r="G18" s="8">
        <f t="shared" si="0"/>
        <v>6592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1861</v>
      </c>
      <c r="E19" s="8">
        <v>2387</v>
      </c>
      <c r="F19" s="8">
        <v>2556</v>
      </c>
      <c r="G19" s="8">
        <f t="shared" si="0"/>
        <v>4943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1366</v>
      </c>
      <c r="E20" s="8">
        <v>1592</v>
      </c>
      <c r="F20" s="8">
        <v>1903</v>
      </c>
      <c r="G20" s="8">
        <f t="shared" si="0"/>
        <v>3495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1058</v>
      </c>
      <c r="E21" s="8">
        <v>1369</v>
      </c>
      <c r="F21" s="8">
        <v>1535</v>
      </c>
      <c r="G21" s="8">
        <f t="shared" si="0"/>
        <v>2904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1345</v>
      </c>
      <c r="E22" s="8">
        <v>1810</v>
      </c>
      <c r="F22" s="8">
        <v>1881</v>
      </c>
      <c r="G22" s="8">
        <f t="shared" si="0"/>
        <v>3691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4565</v>
      </c>
      <c r="E23" s="8">
        <v>5529</v>
      </c>
      <c r="F23" s="8">
        <v>5929</v>
      </c>
      <c r="G23" s="8">
        <f t="shared" si="0"/>
        <v>11458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2433</v>
      </c>
      <c r="E24" s="8">
        <v>3011</v>
      </c>
      <c r="F24" s="8">
        <v>3239</v>
      </c>
      <c r="G24" s="8">
        <f t="shared" si="0"/>
        <v>6250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3641</v>
      </c>
      <c r="E25" s="8">
        <v>4927</v>
      </c>
      <c r="F25" s="8">
        <v>5261</v>
      </c>
      <c r="G25" s="8">
        <f t="shared" si="0"/>
        <v>10188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731</v>
      </c>
      <c r="E26" s="8">
        <v>818</v>
      </c>
      <c r="F26" s="8">
        <v>991</v>
      </c>
      <c r="G26" s="8">
        <f t="shared" si="0"/>
        <v>1809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1868</v>
      </c>
      <c r="E27" s="8">
        <v>1869</v>
      </c>
      <c r="F27" s="8">
        <v>2138</v>
      </c>
      <c r="G27" s="8">
        <f t="shared" si="0"/>
        <v>4007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1651</v>
      </c>
      <c r="E28" s="8">
        <v>1690</v>
      </c>
      <c r="F28" s="8">
        <v>1779</v>
      </c>
      <c r="G28" s="8">
        <f t="shared" si="0"/>
        <v>3469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1410</v>
      </c>
      <c r="E29" s="8">
        <v>1531</v>
      </c>
      <c r="F29" s="8">
        <v>1704</v>
      </c>
      <c r="G29" s="8">
        <f t="shared" si="0"/>
        <v>3235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2871</v>
      </c>
      <c r="E30" s="8">
        <v>3007</v>
      </c>
      <c r="F30" s="8">
        <v>2885</v>
      </c>
      <c r="G30" s="8">
        <f t="shared" si="0"/>
        <v>5892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1931</v>
      </c>
      <c r="E31" s="8">
        <v>2151</v>
      </c>
      <c r="F31" s="8">
        <v>2395</v>
      </c>
      <c r="G31" s="8">
        <f t="shared" si="0"/>
        <v>4546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1674</v>
      </c>
      <c r="E32" s="8">
        <v>1975</v>
      </c>
      <c r="F32" s="8">
        <v>2156</v>
      </c>
      <c r="G32" s="8">
        <f t="shared" si="0"/>
        <v>4131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2318</v>
      </c>
      <c r="E33" s="8">
        <v>2756</v>
      </c>
      <c r="F33" s="8">
        <v>3033</v>
      </c>
      <c r="G33" s="8">
        <f t="shared" si="0"/>
        <v>5789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3149</v>
      </c>
      <c r="E34" s="8">
        <v>4013</v>
      </c>
      <c r="F34" s="8">
        <v>4512</v>
      </c>
      <c r="G34" s="8">
        <f t="shared" si="0"/>
        <v>8525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3554</v>
      </c>
      <c r="E35" s="8">
        <v>4159</v>
      </c>
      <c r="F35" s="8">
        <v>4863</v>
      </c>
      <c r="G35" s="8">
        <f t="shared" si="0"/>
        <v>9022</v>
      </c>
    </row>
    <row r="36" spans="1:7" ht="28.7" customHeight="1" thickBot="1" x14ac:dyDescent="0.35">
      <c r="A36" s="13" t="s">
        <v>41</v>
      </c>
      <c r="B36" s="13"/>
      <c r="C36" s="4">
        <f>SUM(C5:C35)</f>
        <v>583</v>
      </c>
      <c r="D36" s="9">
        <f>SUM(D5:D35)</f>
        <v>65494</v>
      </c>
      <c r="E36" s="9">
        <f>SUM(E5:E35)</f>
        <v>75899</v>
      </c>
      <c r="F36" s="9">
        <f>SUM(F5:F35)</f>
        <v>83127</v>
      </c>
      <c r="G36" s="9">
        <f>SUM(G5:G35)</f>
        <v>159026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70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71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72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1397</v>
      </c>
      <c r="E5" s="8">
        <v>1428</v>
      </c>
      <c r="F5" s="8">
        <v>1630</v>
      </c>
      <c r="G5" s="8">
        <f t="shared" ref="G5:G35" si="0">E5+F5</f>
        <v>3058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1080</v>
      </c>
      <c r="E6" s="8">
        <v>1324</v>
      </c>
      <c r="F6" s="8">
        <v>1380</v>
      </c>
      <c r="G6" s="8">
        <f t="shared" si="0"/>
        <v>2704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1101</v>
      </c>
      <c r="E7" s="8">
        <v>1182</v>
      </c>
      <c r="F7" s="8">
        <v>1260</v>
      </c>
      <c r="G7" s="8">
        <f t="shared" si="0"/>
        <v>2442</v>
      </c>
    </row>
    <row r="8" spans="1:7" ht="21.05" customHeight="1" thickBot="1" x14ac:dyDescent="0.35">
      <c r="A8" s="5">
        <v>4</v>
      </c>
      <c r="B8" s="6" t="s">
        <v>13</v>
      </c>
      <c r="C8" s="7">
        <v>20</v>
      </c>
      <c r="D8" s="8">
        <v>2068</v>
      </c>
      <c r="E8" s="8">
        <v>2254</v>
      </c>
      <c r="F8" s="8">
        <v>2491</v>
      </c>
      <c r="G8" s="8">
        <f t="shared" si="0"/>
        <v>4745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2015</v>
      </c>
      <c r="E9" s="8">
        <v>2219</v>
      </c>
      <c r="F9" s="8">
        <v>2436</v>
      </c>
      <c r="G9" s="8">
        <f t="shared" si="0"/>
        <v>4655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2820</v>
      </c>
      <c r="E10" s="8">
        <v>2840</v>
      </c>
      <c r="F10" s="8">
        <v>3299</v>
      </c>
      <c r="G10" s="8">
        <f t="shared" si="0"/>
        <v>6139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2514</v>
      </c>
      <c r="E11" s="8">
        <v>2753</v>
      </c>
      <c r="F11" s="8">
        <v>3180</v>
      </c>
      <c r="G11" s="8">
        <f t="shared" si="0"/>
        <v>5933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1509</v>
      </c>
      <c r="E12" s="8">
        <v>1573</v>
      </c>
      <c r="F12" s="8">
        <v>1780</v>
      </c>
      <c r="G12" s="8">
        <f t="shared" si="0"/>
        <v>3353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2478</v>
      </c>
      <c r="E13" s="8">
        <v>2718</v>
      </c>
      <c r="F13" s="8">
        <v>2949</v>
      </c>
      <c r="G13" s="8">
        <f t="shared" si="0"/>
        <v>5667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1822</v>
      </c>
      <c r="E14" s="8">
        <v>2154</v>
      </c>
      <c r="F14" s="8">
        <v>2309</v>
      </c>
      <c r="G14" s="8">
        <f t="shared" si="0"/>
        <v>4463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2545</v>
      </c>
      <c r="E15" s="8">
        <v>3139</v>
      </c>
      <c r="F15" s="8">
        <v>3324</v>
      </c>
      <c r="G15" s="8">
        <f t="shared" si="0"/>
        <v>6463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2095</v>
      </c>
      <c r="E16" s="8">
        <v>2515</v>
      </c>
      <c r="F16" s="8">
        <v>2575</v>
      </c>
      <c r="G16" s="8">
        <f t="shared" si="0"/>
        <v>5090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1604</v>
      </c>
      <c r="E17" s="8">
        <v>2107</v>
      </c>
      <c r="F17" s="8">
        <v>2249</v>
      </c>
      <c r="G17" s="8">
        <f t="shared" si="0"/>
        <v>4356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3023</v>
      </c>
      <c r="E18" s="8">
        <v>3097</v>
      </c>
      <c r="F18" s="8">
        <v>3482</v>
      </c>
      <c r="G18" s="8">
        <f t="shared" si="0"/>
        <v>6579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1866</v>
      </c>
      <c r="E19" s="8">
        <v>2407</v>
      </c>
      <c r="F19" s="8">
        <v>2561</v>
      </c>
      <c r="G19" s="8">
        <f t="shared" si="0"/>
        <v>4968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1366</v>
      </c>
      <c r="E20" s="8">
        <v>1594</v>
      </c>
      <c r="F20" s="8">
        <v>1914</v>
      </c>
      <c r="G20" s="8">
        <f t="shared" si="0"/>
        <v>3508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1061</v>
      </c>
      <c r="E21" s="8">
        <v>1368</v>
      </c>
      <c r="F21" s="8">
        <v>1539</v>
      </c>
      <c r="G21" s="8">
        <f t="shared" si="0"/>
        <v>2907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1347</v>
      </c>
      <c r="E22" s="8">
        <v>1816</v>
      </c>
      <c r="F22" s="8">
        <v>1892</v>
      </c>
      <c r="G22" s="8">
        <f t="shared" si="0"/>
        <v>3708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4575</v>
      </c>
      <c r="E23" s="8">
        <v>5558</v>
      </c>
      <c r="F23" s="8">
        <v>5940</v>
      </c>
      <c r="G23" s="8">
        <f t="shared" si="0"/>
        <v>11498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2426</v>
      </c>
      <c r="E24" s="8">
        <v>2988</v>
      </c>
      <c r="F24" s="8">
        <v>3227</v>
      </c>
      <c r="G24" s="8">
        <f t="shared" si="0"/>
        <v>6215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3633</v>
      </c>
      <c r="E25" s="8">
        <v>4914</v>
      </c>
      <c r="F25" s="8">
        <v>5241</v>
      </c>
      <c r="G25" s="8">
        <f t="shared" si="0"/>
        <v>10155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729</v>
      </c>
      <c r="E26" s="8">
        <v>818</v>
      </c>
      <c r="F26" s="8">
        <v>987</v>
      </c>
      <c r="G26" s="8">
        <f t="shared" si="0"/>
        <v>1805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1859</v>
      </c>
      <c r="E27" s="8">
        <v>1860</v>
      </c>
      <c r="F27" s="8">
        <v>2121</v>
      </c>
      <c r="G27" s="8">
        <f t="shared" si="0"/>
        <v>3981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1652</v>
      </c>
      <c r="E28" s="8">
        <v>1692</v>
      </c>
      <c r="F28" s="8">
        <v>1776</v>
      </c>
      <c r="G28" s="8">
        <f t="shared" si="0"/>
        <v>3468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1407</v>
      </c>
      <c r="E29" s="8">
        <v>1528</v>
      </c>
      <c r="F29" s="8">
        <v>1705</v>
      </c>
      <c r="G29" s="8">
        <f t="shared" si="0"/>
        <v>3233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2853</v>
      </c>
      <c r="E30" s="8">
        <v>2995</v>
      </c>
      <c r="F30" s="8">
        <v>2873</v>
      </c>
      <c r="G30" s="8">
        <f t="shared" si="0"/>
        <v>5868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1932</v>
      </c>
      <c r="E31" s="8">
        <v>2159</v>
      </c>
      <c r="F31" s="8">
        <v>2400</v>
      </c>
      <c r="G31" s="8">
        <f t="shared" si="0"/>
        <v>4559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1670</v>
      </c>
      <c r="E32" s="8">
        <v>1965</v>
      </c>
      <c r="F32" s="8">
        <v>2151</v>
      </c>
      <c r="G32" s="8">
        <f t="shared" si="0"/>
        <v>4116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2313</v>
      </c>
      <c r="E33" s="8">
        <v>2759</v>
      </c>
      <c r="F33" s="8">
        <v>3030</v>
      </c>
      <c r="G33" s="8">
        <f t="shared" si="0"/>
        <v>5789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3155</v>
      </c>
      <c r="E34" s="8">
        <v>4033</v>
      </c>
      <c r="F34" s="8">
        <v>4512</v>
      </c>
      <c r="G34" s="8">
        <f t="shared" si="0"/>
        <v>8545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3558</v>
      </c>
      <c r="E35" s="8">
        <v>4170</v>
      </c>
      <c r="F35" s="8">
        <v>4862</v>
      </c>
      <c r="G35" s="8">
        <f t="shared" si="0"/>
        <v>9032</v>
      </c>
    </row>
    <row r="36" spans="1:7" ht="28.7" customHeight="1" thickBot="1" x14ac:dyDescent="0.35">
      <c r="A36" s="13" t="s">
        <v>41</v>
      </c>
      <c r="B36" s="13"/>
      <c r="C36" s="4">
        <f>SUM(C5:C35)</f>
        <v>583</v>
      </c>
      <c r="D36" s="9">
        <f>SUM(D5:D35)</f>
        <v>65473</v>
      </c>
      <c r="E36" s="9">
        <f>SUM(E5:E35)</f>
        <v>75927</v>
      </c>
      <c r="F36" s="9">
        <f>SUM(F5:F35)</f>
        <v>83075</v>
      </c>
      <c r="G36" s="9">
        <f>SUM(G5:G35)</f>
        <v>159002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4" sqref="H4"/>
    </sheetView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73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74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75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1392</v>
      </c>
      <c r="E5" s="8">
        <v>1430</v>
      </c>
      <c r="F5" s="8">
        <v>1630</v>
      </c>
      <c r="G5" s="8">
        <f t="shared" ref="G5:G35" si="0">E5+F5</f>
        <v>3060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1078</v>
      </c>
      <c r="E6" s="8">
        <v>1322</v>
      </c>
      <c r="F6" s="8">
        <v>1383</v>
      </c>
      <c r="G6" s="8">
        <f t="shared" si="0"/>
        <v>2705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1115</v>
      </c>
      <c r="E7" s="8">
        <v>1201</v>
      </c>
      <c r="F7" s="8">
        <v>1279</v>
      </c>
      <c r="G7" s="8">
        <f t="shared" si="0"/>
        <v>2480</v>
      </c>
    </row>
    <row r="8" spans="1:7" ht="21.05" customHeight="1" thickBot="1" x14ac:dyDescent="0.35">
      <c r="A8" s="5">
        <v>4</v>
      </c>
      <c r="B8" s="6" t="s">
        <v>13</v>
      </c>
      <c r="C8" s="7">
        <v>20</v>
      </c>
      <c r="D8" s="8">
        <v>2081</v>
      </c>
      <c r="E8" s="8">
        <v>2260</v>
      </c>
      <c r="F8" s="8">
        <v>2488</v>
      </c>
      <c r="G8" s="8">
        <f t="shared" si="0"/>
        <v>4748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2010</v>
      </c>
      <c r="E9" s="8">
        <v>2213</v>
      </c>
      <c r="F9" s="8">
        <v>2430</v>
      </c>
      <c r="G9" s="8">
        <f t="shared" si="0"/>
        <v>4643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2818</v>
      </c>
      <c r="E10" s="8">
        <v>2836</v>
      </c>
      <c r="F10" s="8">
        <v>3287</v>
      </c>
      <c r="G10" s="8">
        <f t="shared" si="0"/>
        <v>6123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2519</v>
      </c>
      <c r="E11" s="8">
        <v>2753</v>
      </c>
      <c r="F11" s="8">
        <v>3192</v>
      </c>
      <c r="G11" s="8">
        <f t="shared" si="0"/>
        <v>5945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1506</v>
      </c>
      <c r="E12" s="8">
        <v>1567</v>
      </c>
      <c r="F12" s="8">
        <v>1765</v>
      </c>
      <c r="G12" s="8">
        <f t="shared" si="0"/>
        <v>3332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2478</v>
      </c>
      <c r="E13" s="8">
        <v>2713</v>
      </c>
      <c r="F13" s="8">
        <v>2945</v>
      </c>
      <c r="G13" s="8">
        <f t="shared" si="0"/>
        <v>5658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1821</v>
      </c>
      <c r="E14" s="8">
        <v>2149</v>
      </c>
      <c r="F14" s="8">
        <v>2304</v>
      </c>
      <c r="G14" s="8">
        <f t="shared" si="0"/>
        <v>4453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2557</v>
      </c>
      <c r="E15" s="8">
        <v>3147</v>
      </c>
      <c r="F15" s="8">
        <v>3348</v>
      </c>
      <c r="G15" s="8">
        <f t="shared" si="0"/>
        <v>6495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2076</v>
      </c>
      <c r="E16" s="8">
        <v>2492</v>
      </c>
      <c r="F16" s="8">
        <v>2560</v>
      </c>
      <c r="G16" s="8">
        <f t="shared" si="0"/>
        <v>5052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1601</v>
      </c>
      <c r="E17" s="8">
        <v>2099</v>
      </c>
      <c r="F17" s="8">
        <v>2235</v>
      </c>
      <c r="G17" s="8">
        <f t="shared" si="0"/>
        <v>4334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3026</v>
      </c>
      <c r="E18" s="8">
        <v>3098</v>
      </c>
      <c r="F18" s="8">
        <v>3479</v>
      </c>
      <c r="G18" s="8">
        <f t="shared" si="0"/>
        <v>6577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1877</v>
      </c>
      <c r="E19" s="8">
        <v>2413</v>
      </c>
      <c r="F19" s="8">
        <v>2578</v>
      </c>
      <c r="G19" s="8">
        <f t="shared" si="0"/>
        <v>4991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1365</v>
      </c>
      <c r="E20" s="8">
        <v>1585</v>
      </c>
      <c r="F20" s="8">
        <v>1908</v>
      </c>
      <c r="G20" s="8">
        <f t="shared" si="0"/>
        <v>3493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1058</v>
      </c>
      <c r="E21" s="8">
        <v>1346</v>
      </c>
      <c r="F21" s="8">
        <v>1534</v>
      </c>
      <c r="G21" s="8">
        <f t="shared" si="0"/>
        <v>2880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1340</v>
      </c>
      <c r="E22" s="8">
        <v>1805</v>
      </c>
      <c r="F22" s="8">
        <v>1882</v>
      </c>
      <c r="G22" s="8">
        <f t="shared" si="0"/>
        <v>3687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4579</v>
      </c>
      <c r="E23" s="8">
        <v>5573</v>
      </c>
      <c r="F23" s="8">
        <v>5938</v>
      </c>
      <c r="G23" s="8">
        <f t="shared" si="0"/>
        <v>11511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2421</v>
      </c>
      <c r="E24" s="8">
        <v>2987</v>
      </c>
      <c r="F24" s="8">
        <v>3222</v>
      </c>
      <c r="G24" s="8">
        <f t="shared" si="0"/>
        <v>6209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3631</v>
      </c>
      <c r="E25" s="8">
        <v>4919</v>
      </c>
      <c r="F25" s="8">
        <v>5245</v>
      </c>
      <c r="G25" s="8">
        <f t="shared" si="0"/>
        <v>10164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732</v>
      </c>
      <c r="E26" s="8">
        <v>824</v>
      </c>
      <c r="F26" s="8">
        <v>987</v>
      </c>
      <c r="G26" s="8">
        <f t="shared" si="0"/>
        <v>1811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1854</v>
      </c>
      <c r="E27" s="8">
        <v>1857</v>
      </c>
      <c r="F27" s="8">
        <v>2124</v>
      </c>
      <c r="G27" s="8">
        <f t="shared" si="0"/>
        <v>3981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1652</v>
      </c>
      <c r="E28" s="8">
        <v>1695</v>
      </c>
      <c r="F28" s="8">
        <v>1774</v>
      </c>
      <c r="G28" s="8">
        <f t="shared" si="0"/>
        <v>3469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1408</v>
      </c>
      <c r="E29" s="8">
        <v>1518</v>
      </c>
      <c r="F29" s="8">
        <v>1710</v>
      </c>
      <c r="G29" s="8">
        <f t="shared" si="0"/>
        <v>3228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2838</v>
      </c>
      <c r="E30" s="8">
        <v>2987</v>
      </c>
      <c r="F30" s="8">
        <v>2877</v>
      </c>
      <c r="G30" s="8">
        <f t="shared" si="0"/>
        <v>5864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1926</v>
      </c>
      <c r="E31" s="8">
        <v>2146</v>
      </c>
      <c r="F31" s="8">
        <v>2395</v>
      </c>
      <c r="G31" s="8">
        <f t="shared" si="0"/>
        <v>4541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1674</v>
      </c>
      <c r="E32" s="8">
        <v>1960</v>
      </c>
      <c r="F32" s="8">
        <v>2164</v>
      </c>
      <c r="G32" s="8">
        <f t="shared" si="0"/>
        <v>4124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2324</v>
      </c>
      <c r="E33" s="8">
        <v>2792</v>
      </c>
      <c r="F33" s="8">
        <v>3044</v>
      </c>
      <c r="G33" s="8">
        <f t="shared" si="0"/>
        <v>5836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3157</v>
      </c>
      <c r="E34" s="8">
        <v>4044</v>
      </c>
      <c r="F34" s="8">
        <v>4527</v>
      </c>
      <c r="G34" s="8">
        <f t="shared" si="0"/>
        <v>8571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3560</v>
      </c>
      <c r="E35" s="8">
        <v>4167</v>
      </c>
      <c r="F35" s="8">
        <v>4868</v>
      </c>
      <c r="G35" s="8">
        <f t="shared" si="0"/>
        <v>9035</v>
      </c>
    </row>
    <row r="36" spans="1:7" ht="28.7" customHeight="1" thickBot="1" x14ac:dyDescent="0.35">
      <c r="A36" s="13" t="s">
        <v>41</v>
      </c>
      <c r="B36" s="13"/>
      <c r="C36" s="4">
        <f>SUM(C5:C35)</f>
        <v>583</v>
      </c>
      <c r="D36" s="9">
        <f>SUM(D5:D35)</f>
        <v>65474</v>
      </c>
      <c r="E36" s="9">
        <f>SUM(E5:E35)</f>
        <v>75898</v>
      </c>
      <c r="F36" s="9">
        <f>SUM(F5:F35)</f>
        <v>83102</v>
      </c>
      <c r="G36" s="9">
        <f>SUM(G5:G35)</f>
        <v>159000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43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44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45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1384</v>
      </c>
      <c r="E5" s="8">
        <v>1432</v>
      </c>
      <c r="F5" s="8">
        <v>1658</v>
      </c>
      <c r="G5" s="8">
        <f t="shared" ref="G5:G35" si="0">E5+F5</f>
        <v>3090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1060</v>
      </c>
      <c r="E6" s="8">
        <v>1343</v>
      </c>
      <c r="F6" s="8">
        <v>1356</v>
      </c>
      <c r="G6" s="8">
        <f t="shared" si="0"/>
        <v>2699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1053</v>
      </c>
      <c r="E7" s="8">
        <v>1147</v>
      </c>
      <c r="F7" s="8">
        <v>1220</v>
      </c>
      <c r="G7" s="8">
        <f t="shared" si="0"/>
        <v>2367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2045</v>
      </c>
      <c r="E8" s="8">
        <v>2273</v>
      </c>
      <c r="F8" s="8">
        <v>2524</v>
      </c>
      <c r="G8" s="8">
        <f t="shared" si="0"/>
        <v>4797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2005</v>
      </c>
      <c r="E9" s="8">
        <v>2247</v>
      </c>
      <c r="F9" s="8">
        <v>2452</v>
      </c>
      <c r="G9" s="8">
        <f t="shared" si="0"/>
        <v>4699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2813</v>
      </c>
      <c r="E10" s="8">
        <v>2851</v>
      </c>
      <c r="F10" s="8">
        <v>3332</v>
      </c>
      <c r="G10" s="8">
        <f t="shared" si="0"/>
        <v>6183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2511</v>
      </c>
      <c r="E11" s="8">
        <v>2771</v>
      </c>
      <c r="F11" s="8">
        <v>3173</v>
      </c>
      <c r="G11" s="8">
        <f t="shared" si="0"/>
        <v>5944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1510</v>
      </c>
      <c r="E12" s="8">
        <v>1576</v>
      </c>
      <c r="F12" s="8">
        <v>1790</v>
      </c>
      <c r="G12" s="8">
        <f t="shared" si="0"/>
        <v>3366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2411</v>
      </c>
      <c r="E13" s="8">
        <v>2685</v>
      </c>
      <c r="F13" s="8">
        <v>2913</v>
      </c>
      <c r="G13" s="8">
        <f t="shared" si="0"/>
        <v>5598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1825</v>
      </c>
      <c r="E14" s="8">
        <v>2178</v>
      </c>
      <c r="F14" s="8">
        <v>2333</v>
      </c>
      <c r="G14" s="8">
        <f t="shared" si="0"/>
        <v>4511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2550</v>
      </c>
      <c r="E15" s="8">
        <v>3168</v>
      </c>
      <c r="F15" s="8">
        <v>3321</v>
      </c>
      <c r="G15" s="8">
        <f t="shared" si="0"/>
        <v>6489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2086</v>
      </c>
      <c r="E16" s="8">
        <v>2551</v>
      </c>
      <c r="F16" s="8">
        <v>2630</v>
      </c>
      <c r="G16" s="8">
        <f t="shared" si="0"/>
        <v>5181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1607</v>
      </c>
      <c r="E17" s="8">
        <v>2161</v>
      </c>
      <c r="F17" s="8">
        <v>2281</v>
      </c>
      <c r="G17" s="8">
        <f t="shared" si="0"/>
        <v>4442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3023</v>
      </c>
      <c r="E18" s="8">
        <v>3146</v>
      </c>
      <c r="F18" s="8">
        <v>3509</v>
      </c>
      <c r="G18" s="8">
        <f t="shared" si="0"/>
        <v>6655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1832</v>
      </c>
      <c r="E19" s="8">
        <v>2347</v>
      </c>
      <c r="F19" s="8">
        <v>2552</v>
      </c>
      <c r="G19" s="8">
        <f t="shared" si="0"/>
        <v>4899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1373</v>
      </c>
      <c r="E20" s="8">
        <v>1609</v>
      </c>
      <c r="F20" s="8">
        <v>1946</v>
      </c>
      <c r="G20" s="8">
        <f t="shared" si="0"/>
        <v>3555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1065</v>
      </c>
      <c r="E21" s="8">
        <v>1373</v>
      </c>
      <c r="F21" s="8">
        <v>1553</v>
      </c>
      <c r="G21" s="8">
        <f t="shared" si="0"/>
        <v>2926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1374</v>
      </c>
      <c r="E22" s="8">
        <v>1850</v>
      </c>
      <c r="F22" s="8">
        <v>1938</v>
      </c>
      <c r="G22" s="8">
        <f t="shared" si="0"/>
        <v>3788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4517</v>
      </c>
      <c r="E23" s="8">
        <v>5479</v>
      </c>
      <c r="F23" s="8">
        <v>5895</v>
      </c>
      <c r="G23" s="8">
        <f t="shared" si="0"/>
        <v>11374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2470</v>
      </c>
      <c r="E24" s="8">
        <v>3071</v>
      </c>
      <c r="F24" s="8">
        <v>3315</v>
      </c>
      <c r="G24" s="8">
        <f t="shared" si="0"/>
        <v>6386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3596</v>
      </c>
      <c r="E25" s="8">
        <v>4910</v>
      </c>
      <c r="F25" s="8">
        <v>5246</v>
      </c>
      <c r="G25" s="8">
        <f t="shared" si="0"/>
        <v>10156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679</v>
      </c>
      <c r="E26" s="8">
        <v>775</v>
      </c>
      <c r="F26" s="8">
        <v>953</v>
      </c>
      <c r="G26" s="8">
        <f t="shared" si="0"/>
        <v>1728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1837</v>
      </c>
      <c r="E27" s="8">
        <v>1877</v>
      </c>
      <c r="F27" s="8">
        <v>2130</v>
      </c>
      <c r="G27" s="8">
        <f t="shared" si="0"/>
        <v>4007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1643</v>
      </c>
      <c r="E28" s="8">
        <v>1690</v>
      </c>
      <c r="F28" s="8">
        <v>1790</v>
      </c>
      <c r="G28" s="8">
        <f t="shared" si="0"/>
        <v>3480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1394</v>
      </c>
      <c r="E29" s="8">
        <v>1520</v>
      </c>
      <c r="F29" s="8">
        <v>1694</v>
      </c>
      <c r="G29" s="8">
        <f t="shared" si="0"/>
        <v>3214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2878</v>
      </c>
      <c r="E30" s="8">
        <v>3053</v>
      </c>
      <c r="F30" s="8">
        <v>2934</v>
      </c>
      <c r="G30" s="8">
        <f t="shared" si="0"/>
        <v>5987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1975</v>
      </c>
      <c r="E31" s="8">
        <v>2206</v>
      </c>
      <c r="F31" s="8">
        <v>2442</v>
      </c>
      <c r="G31" s="8">
        <f t="shared" si="0"/>
        <v>4648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1668</v>
      </c>
      <c r="E32" s="8">
        <v>2000</v>
      </c>
      <c r="F32" s="8">
        <v>2182</v>
      </c>
      <c r="G32" s="8">
        <f t="shared" si="0"/>
        <v>4182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2321</v>
      </c>
      <c r="E33" s="8">
        <v>2768</v>
      </c>
      <c r="F33" s="8">
        <v>3039</v>
      </c>
      <c r="G33" s="8">
        <f t="shared" si="0"/>
        <v>5807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3131</v>
      </c>
      <c r="E34" s="8">
        <v>3989</v>
      </c>
      <c r="F34" s="8">
        <v>4480</v>
      </c>
      <c r="G34" s="8">
        <f t="shared" si="0"/>
        <v>8469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3530</v>
      </c>
      <c r="E35" s="8">
        <v>4119</v>
      </c>
      <c r="F35" s="8">
        <v>4841</v>
      </c>
      <c r="G35" s="8">
        <f t="shared" si="0"/>
        <v>8960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65166</v>
      </c>
      <c r="E36" s="9">
        <f>SUM(E5:E35)</f>
        <v>76165</v>
      </c>
      <c r="F36" s="9">
        <f>SUM(F5:F35)</f>
        <v>83422</v>
      </c>
      <c r="G36" s="9">
        <f>SUM(G5:G35)</f>
        <v>159587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46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47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48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1387</v>
      </c>
      <c r="E5" s="8">
        <v>1432</v>
      </c>
      <c r="F5" s="8">
        <v>1648</v>
      </c>
      <c r="G5" s="8">
        <f t="shared" ref="G5:G35" si="0">E5+F5</f>
        <v>3080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1066</v>
      </c>
      <c r="E6" s="8">
        <v>1343</v>
      </c>
      <c r="F6" s="8">
        <v>1367</v>
      </c>
      <c r="G6" s="8">
        <f t="shared" si="0"/>
        <v>2710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1060</v>
      </c>
      <c r="E7" s="8">
        <v>1156</v>
      </c>
      <c r="F7" s="8">
        <v>1231</v>
      </c>
      <c r="G7" s="8">
        <f t="shared" si="0"/>
        <v>2387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2043</v>
      </c>
      <c r="E8" s="8">
        <v>2272</v>
      </c>
      <c r="F8" s="8">
        <v>2519</v>
      </c>
      <c r="G8" s="8">
        <f t="shared" si="0"/>
        <v>4791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2005</v>
      </c>
      <c r="E9" s="8">
        <v>2240</v>
      </c>
      <c r="F9" s="8">
        <v>2445</v>
      </c>
      <c r="G9" s="8">
        <f t="shared" si="0"/>
        <v>4685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2812</v>
      </c>
      <c r="E10" s="8">
        <v>2847</v>
      </c>
      <c r="F10" s="8">
        <v>3323</v>
      </c>
      <c r="G10" s="8">
        <f t="shared" si="0"/>
        <v>6170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2506</v>
      </c>
      <c r="E11" s="8">
        <v>2762</v>
      </c>
      <c r="F11" s="8">
        <v>3172</v>
      </c>
      <c r="G11" s="8">
        <f t="shared" si="0"/>
        <v>5934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1509</v>
      </c>
      <c r="E12" s="8">
        <v>1583</v>
      </c>
      <c r="F12" s="8">
        <v>1784</v>
      </c>
      <c r="G12" s="8">
        <f t="shared" si="0"/>
        <v>3367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2423</v>
      </c>
      <c r="E13" s="8">
        <v>2686</v>
      </c>
      <c r="F13" s="8">
        <v>2924</v>
      </c>
      <c r="G13" s="8">
        <f t="shared" si="0"/>
        <v>5610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1819</v>
      </c>
      <c r="E14" s="8">
        <v>2165</v>
      </c>
      <c r="F14" s="8">
        <v>2329</v>
      </c>
      <c r="G14" s="8">
        <f t="shared" si="0"/>
        <v>4494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2547</v>
      </c>
      <c r="E15" s="8">
        <v>3165</v>
      </c>
      <c r="F15" s="8">
        <v>3315</v>
      </c>
      <c r="G15" s="8">
        <f t="shared" si="0"/>
        <v>6480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2084</v>
      </c>
      <c r="E16" s="8">
        <v>2541</v>
      </c>
      <c r="F16" s="8">
        <v>2625</v>
      </c>
      <c r="G16" s="8">
        <f t="shared" si="0"/>
        <v>5166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1611</v>
      </c>
      <c r="E17" s="8">
        <v>2160</v>
      </c>
      <c r="F17" s="8">
        <v>2286</v>
      </c>
      <c r="G17" s="8">
        <f t="shared" si="0"/>
        <v>4446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3020</v>
      </c>
      <c r="E18" s="8">
        <v>3129</v>
      </c>
      <c r="F18" s="8">
        <v>3504</v>
      </c>
      <c r="G18" s="8">
        <f t="shared" si="0"/>
        <v>6633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1837</v>
      </c>
      <c r="E19" s="8">
        <v>2355</v>
      </c>
      <c r="F19" s="8">
        <v>2558</v>
      </c>
      <c r="G19" s="8">
        <f t="shared" si="0"/>
        <v>4913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1380</v>
      </c>
      <c r="E20" s="8">
        <v>1614</v>
      </c>
      <c r="F20" s="8">
        <v>1944</v>
      </c>
      <c r="G20" s="8">
        <f t="shared" si="0"/>
        <v>3558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1080</v>
      </c>
      <c r="E21" s="8">
        <v>1386</v>
      </c>
      <c r="F21" s="8">
        <v>1570</v>
      </c>
      <c r="G21" s="8">
        <f t="shared" si="0"/>
        <v>2956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1368</v>
      </c>
      <c r="E22" s="8">
        <v>1839</v>
      </c>
      <c r="F22" s="8">
        <v>1933</v>
      </c>
      <c r="G22" s="8">
        <f t="shared" si="0"/>
        <v>3772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4517</v>
      </c>
      <c r="E23" s="8">
        <v>5485</v>
      </c>
      <c r="F23" s="8">
        <v>5896</v>
      </c>
      <c r="G23" s="8">
        <f t="shared" si="0"/>
        <v>11381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2469</v>
      </c>
      <c r="E24" s="8">
        <v>3065</v>
      </c>
      <c r="F24" s="8">
        <v>3304</v>
      </c>
      <c r="G24" s="8">
        <f t="shared" si="0"/>
        <v>6369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3601</v>
      </c>
      <c r="E25" s="8">
        <v>4918</v>
      </c>
      <c r="F25" s="8">
        <v>5255</v>
      </c>
      <c r="G25" s="8">
        <f t="shared" si="0"/>
        <v>10173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679</v>
      </c>
      <c r="E26" s="8">
        <v>778</v>
      </c>
      <c r="F26" s="8">
        <v>957</v>
      </c>
      <c r="G26" s="8">
        <f t="shared" si="0"/>
        <v>1735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1842</v>
      </c>
      <c r="E27" s="8">
        <v>1878</v>
      </c>
      <c r="F27" s="8">
        <v>2129</v>
      </c>
      <c r="G27" s="8">
        <f t="shared" si="0"/>
        <v>4007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1653</v>
      </c>
      <c r="E28" s="8">
        <v>1712</v>
      </c>
      <c r="F28" s="8">
        <v>1805</v>
      </c>
      <c r="G28" s="8">
        <f t="shared" si="0"/>
        <v>3517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1397</v>
      </c>
      <c r="E29" s="8">
        <v>1518</v>
      </c>
      <c r="F29" s="8">
        <v>1691</v>
      </c>
      <c r="G29" s="8">
        <f t="shared" si="0"/>
        <v>3209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2875</v>
      </c>
      <c r="E30" s="8">
        <v>3045</v>
      </c>
      <c r="F30" s="8">
        <v>2935</v>
      </c>
      <c r="G30" s="8">
        <f t="shared" si="0"/>
        <v>5980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1975</v>
      </c>
      <c r="E31" s="8">
        <v>2205</v>
      </c>
      <c r="F31" s="8">
        <v>2437</v>
      </c>
      <c r="G31" s="8">
        <f t="shared" si="0"/>
        <v>4642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1669</v>
      </c>
      <c r="E32" s="8">
        <v>2002</v>
      </c>
      <c r="F32" s="8">
        <v>2186</v>
      </c>
      <c r="G32" s="8">
        <f t="shared" si="0"/>
        <v>4188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2327</v>
      </c>
      <c r="E33" s="8">
        <v>2773</v>
      </c>
      <c r="F33" s="8">
        <v>3050</v>
      </c>
      <c r="G33" s="8">
        <f t="shared" si="0"/>
        <v>5823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3135</v>
      </c>
      <c r="E34" s="8">
        <v>3990</v>
      </c>
      <c r="F34" s="8">
        <v>4487</v>
      </c>
      <c r="G34" s="8">
        <f t="shared" si="0"/>
        <v>8477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3531</v>
      </c>
      <c r="E35" s="8">
        <v>4126</v>
      </c>
      <c r="F35" s="8">
        <v>4862</v>
      </c>
      <c r="G35" s="8">
        <f t="shared" si="0"/>
        <v>8988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65227</v>
      </c>
      <c r="E36" s="9">
        <f>SUM(E5:E35)</f>
        <v>76170</v>
      </c>
      <c r="F36" s="9">
        <f>SUM(F5:F35)</f>
        <v>83471</v>
      </c>
      <c r="G36" s="9">
        <f>SUM(G5:G35)</f>
        <v>159641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49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50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51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1390</v>
      </c>
      <c r="E5" s="8">
        <v>1430</v>
      </c>
      <c r="F5" s="8">
        <v>1651</v>
      </c>
      <c r="G5" s="8">
        <f t="shared" ref="G5:G35" si="0">E5+F5</f>
        <v>3081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1071</v>
      </c>
      <c r="E6" s="8">
        <v>1348</v>
      </c>
      <c r="F6" s="8">
        <v>1369</v>
      </c>
      <c r="G6" s="8">
        <f t="shared" si="0"/>
        <v>2717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1061</v>
      </c>
      <c r="E7" s="8">
        <v>1153</v>
      </c>
      <c r="F7" s="8">
        <v>1231</v>
      </c>
      <c r="G7" s="8">
        <f t="shared" si="0"/>
        <v>2384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2052</v>
      </c>
      <c r="E8" s="8">
        <v>2283</v>
      </c>
      <c r="F8" s="8">
        <v>2528</v>
      </c>
      <c r="G8" s="8">
        <f t="shared" si="0"/>
        <v>4811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2009</v>
      </c>
      <c r="E9" s="8">
        <v>2245</v>
      </c>
      <c r="F9" s="8">
        <v>2446</v>
      </c>
      <c r="G9" s="8">
        <f t="shared" si="0"/>
        <v>4691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2812</v>
      </c>
      <c r="E10" s="8">
        <v>2844</v>
      </c>
      <c r="F10" s="8">
        <v>3316</v>
      </c>
      <c r="G10" s="8">
        <f t="shared" si="0"/>
        <v>6160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2502</v>
      </c>
      <c r="E11" s="8">
        <v>2758</v>
      </c>
      <c r="F11" s="8">
        <v>3165</v>
      </c>
      <c r="G11" s="8">
        <f t="shared" si="0"/>
        <v>5923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1503</v>
      </c>
      <c r="E12" s="8">
        <v>1577</v>
      </c>
      <c r="F12" s="8">
        <v>1778</v>
      </c>
      <c r="G12" s="8">
        <f t="shared" si="0"/>
        <v>3355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2428</v>
      </c>
      <c r="E13" s="8">
        <v>2684</v>
      </c>
      <c r="F13" s="8">
        <v>2919</v>
      </c>
      <c r="G13" s="8">
        <f t="shared" si="0"/>
        <v>5603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1820</v>
      </c>
      <c r="E14" s="8">
        <v>2161</v>
      </c>
      <c r="F14" s="8">
        <v>2321</v>
      </c>
      <c r="G14" s="8">
        <f t="shared" si="0"/>
        <v>4482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2545</v>
      </c>
      <c r="E15" s="8">
        <v>3165</v>
      </c>
      <c r="F15" s="8">
        <v>3323</v>
      </c>
      <c r="G15" s="8">
        <f t="shared" si="0"/>
        <v>6488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2088</v>
      </c>
      <c r="E16" s="8">
        <v>2537</v>
      </c>
      <c r="F16" s="8">
        <v>2624</v>
      </c>
      <c r="G16" s="8">
        <f t="shared" si="0"/>
        <v>5161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1609</v>
      </c>
      <c r="E17" s="8">
        <v>2155</v>
      </c>
      <c r="F17" s="8">
        <v>2283</v>
      </c>
      <c r="G17" s="8">
        <f t="shared" si="0"/>
        <v>4438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3026</v>
      </c>
      <c r="E18" s="8">
        <v>3119</v>
      </c>
      <c r="F18" s="8">
        <v>3502</v>
      </c>
      <c r="G18" s="8">
        <f t="shared" si="0"/>
        <v>6621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1839</v>
      </c>
      <c r="E19" s="8">
        <v>2341</v>
      </c>
      <c r="F19" s="8">
        <v>2551</v>
      </c>
      <c r="G19" s="8">
        <f t="shared" si="0"/>
        <v>4892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1377</v>
      </c>
      <c r="E20" s="8">
        <v>1609</v>
      </c>
      <c r="F20" s="8">
        <v>1938</v>
      </c>
      <c r="G20" s="8">
        <f t="shared" si="0"/>
        <v>3547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1076</v>
      </c>
      <c r="E21" s="8">
        <v>1387</v>
      </c>
      <c r="F21" s="8">
        <v>1570</v>
      </c>
      <c r="G21" s="8">
        <f t="shared" si="0"/>
        <v>2957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1367</v>
      </c>
      <c r="E22" s="8">
        <v>1835</v>
      </c>
      <c r="F22" s="8">
        <v>1924</v>
      </c>
      <c r="G22" s="8">
        <f t="shared" si="0"/>
        <v>3759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4528</v>
      </c>
      <c r="E23" s="8">
        <v>5496</v>
      </c>
      <c r="F23" s="8">
        <v>5916</v>
      </c>
      <c r="G23" s="8">
        <f t="shared" si="0"/>
        <v>11412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2471</v>
      </c>
      <c r="E24" s="8">
        <v>3062</v>
      </c>
      <c r="F24" s="8">
        <v>3298</v>
      </c>
      <c r="G24" s="8">
        <f t="shared" si="0"/>
        <v>6360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3608</v>
      </c>
      <c r="E25" s="8">
        <v>4922</v>
      </c>
      <c r="F25" s="8">
        <v>5258</v>
      </c>
      <c r="G25" s="8">
        <f t="shared" si="0"/>
        <v>10180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682</v>
      </c>
      <c r="E26" s="8">
        <v>783</v>
      </c>
      <c r="F26" s="8">
        <v>959</v>
      </c>
      <c r="G26" s="8">
        <f t="shared" si="0"/>
        <v>1742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1851</v>
      </c>
      <c r="E27" s="8">
        <v>1880</v>
      </c>
      <c r="F27" s="8">
        <v>2136</v>
      </c>
      <c r="G27" s="8">
        <f t="shared" si="0"/>
        <v>4016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1667</v>
      </c>
      <c r="E28" s="8">
        <v>1725</v>
      </c>
      <c r="F28" s="8">
        <v>1814</v>
      </c>
      <c r="G28" s="8">
        <f t="shared" si="0"/>
        <v>3539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1394</v>
      </c>
      <c r="E29" s="8">
        <v>1515</v>
      </c>
      <c r="F29" s="8">
        <v>1690</v>
      </c>
      <c r="G29" s="8">
        <f t="shared" si="0"/>
        <v>3205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2874</v>
      </c>
      <c r="E30" s="8">
        <v>3033</v>
      </c>
      <c r="F30" s="8">
        <v>2924</v>
      </c>
      <c r="G30" s="8">
        <f t="shared" si="0"/>
        <v>5957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1974</v>
      </c>
      <c r="E31" s="8">
        <v>2204</v>
      </c>
      <c r="F31" s="8">
        <v>2443</v>
      </c>
      <c r="G31" s="8">
        <f t="shared" si="0"/>
        <v>4647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1669</v>
      </c>
      <c r="E32" s="8">
        <v>2001</v>
      </c>
      <c r="F32" s="8">
        <v>2187</v>
      </c>
      <c r="G32" s="8">
        <f t="shared" si="0"/>
        <v>4188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2327</v>
      </c>
      <c r="E33" s="8">
        <v>2767</v>
      </c>
      <c r="F33" s="8">
        <v>3047</v>
      </c>
      <c r="G33" s="8">
        <f t="shared" si="0"/>
        <v>5814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3146</v>
      </c>
      <c r="E34" s="8">
        <v>4009</v>
      </c>
      <c r="F34" s="8">
        <v>4496</v>
      </c>
      <c r="G34" s="8">
        <f t="shared" si="0"/>
        <v>8505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3532</v>
      </c>
      <c r="E35" s="8">
        <v>4123</v>
      </c>
      <c r="F35" s="8">
        <v>4869</v>
      </c>
      <c r="G35" s="8">
        <f t="shared" si="0"/>
        <v>8992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65298</v>
      </c>
      <c r="E36" s="9">
        <f>SUM(E5:E35)</f>
        <v>76151</v>
      </c>
      <c r="F36" s="9">
        <f>SUM(F5:F35)</f>
        <v>83476</v>
      </c>
      <c r="G36" s="9">
        <f>SUM(G5:G35)</f>
        <v>159627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52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53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54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1394</v>
      </c>
      <c r="E5" s="8">
        <v>1437</v>
      </c>
      <c r="F5" s="8">
        <v>1655</v>
      </c>
      <c r="G5" s="8">
        <f t="shared" ref="G5:G35" si="0">E5+F5</f>
        <v>3092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1076</v>
      </c>
      <c r="E6" s="8">
        <v>1340</v>
      </c>
      <c r="F6" s="8">
        <v>1380</v>
      </c>
      <c r="G6" s="8">
        <f t="shared" si="0"/>
        <v>2720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1061</v>
      </c>
      <c r="E7" s="8">
        <v>1146</v>
      </c>
      <c r="F7" s="8">
        <v>1225</v>
      </c>
      <c r="G7" s="8">
        <f t="shared" si="0"/>
        <v>2371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2059</v>
      </c>
      <c r="E8" s="8">
        <v>2283</v>
      </c>
      <c r="F8" s="8">
        <v>2511</v>
      </c>
      <c r="G8" s="8">
        <f t="shared" si="0"/>
        <v>4794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2001</v>
      </c>
      <c r="E9" s="8">
        <v>2238</v>
      </c>
      <c r="F9" s="8">
        <v>2439</v>
      </c>
      <c r="G9" s="8">
        <f t="shared" si="0"/>
        <v>4677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2810</v>
      </c>
      <c r="E10" s="8">
        <v>2845</v>
      </c>
      <c r="F10" s="8">
        <v>3313</v>
      </c>
      <c r="G10" s="8">
        <f t="shared" si="0"/>
        <v>6158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2506</v>
      </c>
      <c r="E11" s="8">
        <v>2759</v>
      </c>
      <c r="F11" s="8">
        <v>3186</v>
      </c>
      <c r="G11" s="8">
        <f t="shared" si="0"/>
        <v>5945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1508</v>
      </c>
      <c r="E12" s="8">
        <v>1571</v>
      </c>
      <c r="F12" s="8">
        <v>1786</v>
      </c>
      <c r="G12" s="8">
        <f t="shared" si="0"/>
        <v>3357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2439</v>
      </c>
      <c r="E13" s="8">
        <v>2695</v>
      </c>
      <c r="F13" s="8">
        <v>2932</v>
      </c>
      <c r="G13" s="8">
        <f t="shared" si="0"/>
        <v>5627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1819</v>
      </c>
      <c r="E14" s="8">
        <v>2158</v>
      </c>
      <c r="F14" s="8">
        <v>2314</v>
      </c>
      <c r="G14" s="8">
        <f t="shared" si="0"/>
        <v>4472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2549</v>
      </c>
      <c r="E15" s="8">
        <v>3169</v>
      </c>
      <c r="F15" s="8">
        <v>3318</v>
      </c>
      <c r="G15" s="8">
        <f t="shared" si="0"/>
        <v>6487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2090</v>
      </c>
      <c r="E16" s="8">
        <v>2534</v>
      </c>
      <c r="F16" s="8">
        <v>2621</v>
      </c>
      <c r="G16" s="8">
        <f t="shared" si="0"/>
        <v>5155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1615</v>
      </c>
      <c r="E17" s="8">
        <v>2166</v>
      </c>
      <c r="F17" s="8">
        <v>2293</v>
      </c>
      <c r="G17" s="8">
        <f t="shared" si="0"/>
        <v>4459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3019</v>
      </c>
      <c r="E18" s="8">
        <v>3104</v>
      </c>
      <c r="F18" s="8">
        <v>3495</v>
      </c>
      <c r="G18" s="8">
        <f t="shared" si="0"/>
        <v>6599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1848</v>
      </c>
      <c r="E19" s="8">
        <v>2355</v>
      </c>
      <c r="F19" s="8">
        <v>2565</v>
      </c>
      <c r="G19" s="8">
        <f t="shared" si="0"/>
        <v>4920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1383</v>
      </c>
      <c r="E20" s="8">
        <v>1620</v>
      </c>
      <c r="F20" s="8">
        <v>1931</v>
      </c>
      <c r="G20" s="8">
        <f t="shared" si="0"/>
        <v>3551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1079</v>
      </c>
      <c r="E21" s="8">
        <v>1394</v>
      </c>
      <c r="F21" s="8">
        <v>1575</v>
      </c>
      <c r="G21" s="8">
        <f t="shared" si="0"/>
        <v>2969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1361</v>
      </c>
      <c r="E22" s="8">
        <v>1829</v>
      </c>
      <c r="F22" s="8">
        <v>1920</v>
      </c>
      <c r="G22" s="8">
        <f t="shared" si="0"/>
        <v>3749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4536</v>
      </c>
      <c r="E23" s="8">
        <v>5517</v>
      </c>
      <c r="F23" s="8">
        <v>5915</v>
      </c>
      <c r="G23" s="8">
        <f t="shared" si="0"/>
        <v>11432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2462</v>
      </c>
      <c r="E24" s="8">
        <v>3054</v>
      </c>
      <c r="F24" s="8">
        <v>3273</v>
      </c>
      <c r="G24" s="8">
        <f t="shared" si="0"/>
        <v>6327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3614</v>
      </c>
      <c r="E25" s="8">
        <v>4925</v>
      </c>
      <c r="F25" s="8">
        <v>5257</v>
      </c>
      <c r="G25" s="8">
        <f t="shared" si="0"/>
        <v>10182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728</v>
      </c>
      <c r="E26" s="8">
        <v>812</v>
      </c>
      <c r="F26" s="8">
        <v>986</v>
      </c>
      <c r="G26" s="8">
        <f t="shared" si="0"/>
        <v>1798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1878</v>
      </c>
      <c r="E27" s="8">
        <v>1890</v>
      </c>
      <c r="F27" s="8">
        <v>2168</v>
      </c>
      <c r="G27" s="8">
        <f t="shared" si="0"/>
        <v>4058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1663</v>
      </c>
      <c r="E28" s="8">
        <v>1718</v>
      </c>
      <c r="F28" s="8">
        <v>1808</v>
      </c>
      <c r="G28" s="8">
        <f t="shared" si="0"/>
        <v>3526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1389</v>
      </c>
      <c r="E29" s="8">
        <v>1511</v>
      </c>
      <c r="F29" s="8">
        <v>1692</v>
      </c>
      <c r="G29" s="8">
        <f t="shared" si="0"/>
        <v>3203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2885</v>
      </c>
      <c r="E30" s="8">
        <v>3037</v>
      </c>
      <c r="F30" s="8">
        <v>2937</v>
      </c>
      <c r="G30" s="8">
        <f t="shared" si="0"/>
        <v>5974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1926</v>
      </c>
      <c r="E31" s="8">
        <v>2169</v>
      </c>
      <c r="F31" s="8">
        <v>2398</v>
      </c>
      <c r="G31" s="8">
        <f t="shared" si="0"/>
        <v>4567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1673</v>
      </c>
      <c r="E32" s="8">
        <v>1994</v>
      </c>
      <c r="F32" s="8">
        <v>2185</v>
      </c>
      <c r="G32" s="8">
        <f t="shared" si="0"/>
        <v>4179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2328</v>
      </c>
      <c r="E33" s="8">
        <v>2767</v>
      </c>
      <c r="F33" s="8">
        <v>3054</v>
      </c>
      <c r="G33" s="8">
        <f t="shared" si="0"/>
        <v>5821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3148</v>
      </c>
      <c r="E34" s="8">
        <v>4016</v>
      </c>
      <c r="F34" s="8">
        <v>4515</v>
      </c>
      <c r="G34" s="8">
        <f t="shared" si="0"/>
        <v>8531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3536</v>
      </c>
      <c r="E35" s="8">
        <v>4124</v>
      </c>
      <c r="F35" s="8">
        <v>4871</v>
      </c>
      <c r="G35" s="8">
        <f t="shared" si="0"/>
        <v>8995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65383</v>
      </c>
      <c r="E36" s="9">
        <f>SUM(E5:E35)</f>
        <v>76177</v>
      </c>
      <c r="F36" s="9">
        <f>SUM(F5:F35)</f>
        <v>83518</v>
      </c>
      <c r="G36" s="9">
        <f>SUM(G5:G35)</f>
        <v>159695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55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56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57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1399</v>
      </c>
      <c r="E5" s="8">
        <v>1435</v>
      </c>
      <c r="F5" s="8">
        <v>1658</v>
      </c>
      <c r="G5" s="8">
        <f t="shared" ref="G5:G35" si="0">E5+F5</f>
        <v>3093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1075</v>
      </c>
      <c r="E6" s="8">
        <v>1333</v>
      </c>
      <c r="F6" s="8">
        <v>1381</v>
      </c>
      <c r="G6" s="8">
        <f t="shared" si="0"/>
        <v>2714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1064</v>
      </c>
      <c r="E7" s="8">
        <v>1147</v>
      </c>
      <c r="F7" s="8">
        <v>1226</v>
      </c>
      <c r="G7" s="8">
        <f t="shared" si="0"/>
        <v>2373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2055</v>
      </c>
      <c r="E8" s="8">
        <v>2278</v>
      </c>
      <c r="F8" s="8">
        <v>2509</v>
      </c>
      <c r="G8" s="8">
        <f t="shared" si="0"/>
        <v>4787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2000</v>
      </c>
      <c r="E9" s="8">
        <v>2230</v>
      </c>
      <c r="F9" s="8">
        <v>2431</v>
      </c>
      <c r="G9" s="8">
        <f t="shared" si="0"/>
        <v>4661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2814</v>
      </c>
      <c r="E10" s="8">
        <v>2839</v>
      </c>
      <c r="F10" s="8">
        <v>3318</v>
      </c>
      <c r="G10" s="8">
        <f t="shared" si="0"/>
        <v>6157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2511</v>
      </c>
      <c r="E11" s="8">
        <v>2753</v>
      </c>
      <c r="F11" s="8">
        <v>3190</v>
      </c>
      <c r="G11" s="8">
        <f t="shared" si="0"/>
        <v>5943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1510</v>
      </c>
      <c r="E12" s="8">
        <v>1589</v>
      </c>
      <c r="F12" s="8">
        <v>1794</v>
      </c>
      <c r="G12" s="8">
        <f t="shared" si="0"/>
        <v>3383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2442</v>
      </c>
      <c r="E13" s="8">
        <v>2703</v>
      </c>
      <c r="F13" s="8">
        <v>2927</v>
      </c>
      <c r="G13" s="8">
        <f t="shared" si="0"/>
        <v>5630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1817</v>
      </c>
      <c r="E14" s="8">
        <v>2143</v>
      </c>
      <c r="F14" s="8">
        <v>2300</v>
      </c>
      <c r="G14" s="8">
        <f t="shared" si="0"/>
        <v>4443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2551</v>
      </c>
      <c r="E15" s="8">
        <v>3170</v>
      </c>
      <c r="F15" s="8">
        <v>3319</v>
      </c>
      <c r="G15" s="8">
        <f t="shared" si="0"/>
        <v>6489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2087</v>
      </c>
      <c r="E16" s="8">
        <v>2528</v>
      </c>
      <c r="F16" s="8">
        <v>2613</v>
      </c>
      <c r="G16" s="8">
        <f t="shared" si="0"/>
        <v>5141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1621</v>
      </c>
      <c r="E17" s="8">
        <v>2161</v>
      </c>
      <c r="F17" s="8">
        <v>2299</v>
      </c>
      <c r="G17" s="8">
        <f t="shared" si="0"/>
        <v>4460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3018</v>
      </c>
      <c r="E18" s="8">
        <v>3099</v>
      </c>
      <c r="F18" s="8">
        <v>3491</v>
      </c>
      <c r="G18" s="8">
        <f t="shared" si="0"/>
        <v>6590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1859</v>
      </c>
      <c r="E19" s="8">
        <v>2361</v>
      </c>
      <c r="F19" s="8">
        <v>2574</v>
      </c>
      <c r="G19" s="8">
        <f t="shared" si="0"/>
        <v>4935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1388</v>
      </c>
      <c r="E20" s="8">
        <v>1616</v>
      </c>
      <c r="F20" s="8">
        <v>1935</v>
      </c>
      <c r="G20" s="8">
        <f t="shared" si="0"/>
        <v>3551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1081</v>
      </c>
      <c r="E21" s="8">
        <v>1396</v>
      </c>
      <c r="F21" s="8">
        <v>1589</v>
      </c>
      <c r="G21" s="8">
        <f t="shared" si="0"/>
        <v>2985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1364</v>
      </c>
      <c r="E22" s="8">
        <v>1836</v>
      </c>
      <c r="F22" s="8">
        <v>1923</v>
      </c>
      <c r="G22" s="8">
        <f t="shared" si="0"/>
        <v>3759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4545</v>
      </c>
      <c r="E23" s="8">
        <v>5523</v>
      </c>
      <c r="F23" s="8">
        <v>5919</v>
      </c>
      <c r="G23" s="8">
        <f t="shared" si="0"/>
        <v>11442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2468</v>
      </c>
      <c r="E24" s="8">
        <v>3050</v>
      </c>
      <c r="F24" s="8">
        <v>3274</v>
      </c>
      <c r="G24" s="8">
        <f t="shared" si="0"/>
        <v>6324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3629</v>
      </c>
      <c r="E25" s="8">
        <v>4933</v>
      </c>
      <c r="F25" s="8">
        <v>5273</v>
      </c>
      <c r="G25" s="8">
        <f t="shared" si="0"/>
        <v>10206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733</v>
      </c>
      <c r="E26" s="8">
        <v>822</v>
      </c>
      <c r="F26" s="8">
        <v>994</v>
      </c>
      <c r="G26" s="8">
        <f t="shared" si="0"/>
        <v>1816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1886</v>
      </c>
      <c r="E27" s="8">
        <v>1892</v>
      </c>
      <c r="F27" s="8">
        <v>2163</v>
      </c>
      <c r="G27" s="8">
        <f t="shared" si="0"/>
        <v>4055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1661</v>
      </c>
      <c r="E28" s="8">
        <v>1708</v>
      </c>
      <c r="F28" s="8">
        <v>1803</v>
      </c>
      <c r="G28" s="8">
        <f t="shared" si="0"/>
        <v>3511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1394</v>
      </c>
      <c r="E29" s="8">
        <v>1520</v>
      </c>
      <c r="F29" s="8">
        <v>1697</v>
      </c>
      <c r="G29" s="8">
        <f t="shared" si="0"/>
        <v>3217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2886</v>
      </c>
      <c r="E30" s="8">
        <v>3031</v>
      </c>
      <c r="F30" s="8">
        <v>2932</v>
      </c>
      <c r="G30" s="8">
        <f t="shared" si="0"/>
        <v>5963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1929</v>
      </c>
      <c r="E31" s="8">
        <v>2170</v>
      </c>
      <c r="F31" s="8">
        <v>2404</v>
      </c>
      <c r="G31" s="8">
        <f t="shared" si="0"/>
        <v>4574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1672</v>
      </c>
      <c r="E32" s="8">
        <v>1990</v>
      </c>
      <c r="F32" s="8">
        <v>2182</v>
      </c>
      <c r="G32" s="8">
        <f t="shared" si="0"/>
        <v>4172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2334</v>
      </c>
      <c r="E33" s="8">
        <v>2774</v>
      </c>
      <c r="F33" s="8">
        <v>3065</v>
      </c>
      <c r="G33" s="8">
        <f t="shared" si="0"/>
        <v>5839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3152</v>
      </c>
      <c r="E34" s="8">
        <v>4026</v>
      </c>
      <c r="F34" s="8">
        <v>4518</v>
      </c>
      <c r="G34" s="8">
        <f t="shared" si="0"/>
        <v>8544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3542</v>
      </c>
      <c r="E35" s="8">
        <v>4118</v>
      </c>
      <c r="F35" s="8">
        <v>4877</v>
      </c>
      <c r="G35" s="8">
        <f t="shared" si="0"/>
        <v>8995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65487</v>
      </c>
      <c r="E36" s="9">
        <f>SUM(E5:E35)</f>
        <v>76174</v>
      </c>
      <c r="F36" s="9">
        <f>SUM(F5:F35)</f>
        <v>83578</v>
      </c>
      <c r="G36" s="9">
        <f>SUM(G5:G35)</f>
        <v>159752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58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59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60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1399</v>
      </c>
      <c r="E5" s="8">
        <v>1434</v>
      </c>
      <c r="F5" s="8">
        <v>1651</v>
      </c>
      <c r="G5" s="8">
        <f t="shared" ref="G5:G35" si="0">E5+F5</f>
        <v>3085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1068</v>
      </c>
      <c r="E6" s="8">
        <v>1327</v>
      </c>
      <c r="F6" s="8">
        <v>1378</v>
      </c>
      <c r="G6" s="8">
        <f t="shared" si="0"/>
        <v>2705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1062</v>
      </c>
      <c r="E7" s="8">
        <v>1145</v>
      </c>
      <c r="F7" s="8">
        <v>1229</v>
      </c>
      <c r="G7" s="8">
        <f t="shared" si="0"/>
        <v>2374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2065</v>
      </c>
      <c r="E8" s="8">
        <v>2280</v>
      </c>
      <c r="F8" s="8">
        <v>2513</v>
      </c>
      <c r="G8" s="8">
        <f t="shared" si="0"/>
        <v>4793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2001</v>
      </c>
      <c r="E9" s="8">
        <v>2224</v>
      </c>
      <c r="F9" s="8">
        <v>2422</v>
      </c>
      <c r="G9" s="8">
        <f t="shared" si="0"/>
        <v>4646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2807</v>
      </c>
      <c r="E10" s="8">
        <v>2829</v>
      </c>
      <c r="F10" s="8">
        <v>3312</v>
      </c>
      <c r="G10" s="8">
        <f t="shared" si="0"/>
        <v>6141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2509</v>
      </c>
      <c r="E11" s="8">
        <v>2748</v>
      </c>
      <c r="F11" s="8">
        <v>3190</v>
      </c>
      <c r="G11" s="8">
        <f t="shared" si="0"/>
        <v>5938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1509</v>
      </c>
      <c r="E12" s="8">
        <v>1589</v>
      </c>
      <c r="F12" s="8">
        <v>1795</v>
      </c>
      <c r="G12" s="8">
        <f t="shared" si="0"/>
        <v>3384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2450</v>
      </c>
      <c r="E13" s="8">
        <v>2703</v>
      </c>
      <c r="F13" s="8">
        <v>2933</v>
      </c>
      <c r="G13" s="8">
        <f t="shared" si="0"/>
        <v>5636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1820</v>
      </c>
      <c r="E14" s="8">
        <v>2150</v>
      </c>
      <c r="F14" s="8">
        <v>2303</v>
      </c>
      <c r="G14" s="8">
        <f t="shared" si="0"/>
        <v>4453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2541</v>
      </c>
      <c r="E15" s="8">
        <v>3151</v>
      </c>
      <c r="F15" s="8">
        <v>3316</v>
      </c>
      <c r="G15" s="8">
        <f t="shared" si="0"/>
        <v>6467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2088</v>
      </c>
      <c r="E16" s="8">
        <v>2519</v>
      </c>
      <c r="F16" s="8">
        <v>2607</v>
      </c>
      <c r="G16" s="8">
        <f t="shared" si="0"/>
        <v>5126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1631</v>
      </c>
      <c r="E17" s="8">
        <v>2169</v>
      </c>
      <c r="F17" s="8">
        <v>2322</v>
      </c>
      <c r="G17" s="8">
        <f t="shared" si="0"/>
        <v>4491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3027</v>
      </c>
      <c r="E18" s="8">
        <v>3100</v>
      </c>
      <c r="F18" s="8">
        <v>3497</v>
      </c>
      <c r="G18" s="8">
        <f t="shared" si="0"/>
        <v>6597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1865</v>
      </c>
      <c r="E19" s="8">
        <v>2369</v>
      </c>
      <c r="F19" s="8">
        <v>2575</v>
      </c>
      <c r="G19" s="8">
        <f t="shared" si="0"/>
        <v>4944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1377</v>
      </c>
      <c r="E20" s="8">
        <v>1601</v>
      </c>
      <c r="F20" s="8">
        <v>1914</v>
      </c>
      <c r="G20" s="8">
        <f t="shared" si="0"/>
        <v>3515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1077</v>
      </c>
      <c r="E21" s="8">
        <v>1385</v>
      </c>
      <c r="F21" s="8">
        <v>1564</v>
      </c>
      <c r="G21" s="8">
        <f t="shared" si="0"/>
        <v>2949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1357</v>
      </c>
      <c r="E22" s="8">
        <v>1831</v>
      </c>
      <c r="F22" s="8">
        <v>1918</v>
      </c>
      <c r="G22" s="8">
        <f t="shared" si="0"/>
        <v>3749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4538</v>
      </c>
      <c r="E23" s="8">
        <v>5513</v>
      </c>
      <c r="F23" s="8">
        <v>5912</v>
      </c>
      <c r="G23" s="8">
        <f t="shared" si="0"/>
        <v>11425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2463</v>
      </c>
      <c r="E24" s="8">
        <v>3054</v>
      </c>
      <c r="F24" s="8">
        <v>3264</v>
      </c>
      <c r="G24" s="8">
        <f t="shared" si="0"/>
        <v>6318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3637</v>
      </c>
      <c r="E25" s="8">
        <v>4930</v>
      </c>
      <c r="F25" s="8">
        <v>5274</v>
      </c>
      <c r="G25" s="8">
        <f t="shared" si="0"/>
        <v>10204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731</v>
      </c>
      <c r="E26" s="8">
        <v>827</v>
      </c>
      <c r="F26" s="8">
        <v>994</v>
      </c>
      <c r="G26" s="8">
        <f t="shared" si="0"/>
        <v>1821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1877</v>
      </c>
      <c r="E27" s="8">
        <v>1888</v>
      </c>
      <c r="F27" s="8">
        <v>2150</v>
      </c>
      <c r="G27" s="8">
        <f t="shared" si="0"/>
        <v>4038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1643</v>
      </c>
      <c r="E28" s="8">
        <v>1698</v>
      </c>
      <c r="F28" s="8">
        <v>1775</v>
      </c>
      <c r="G28" s="8">
        <f t="shared" si="0"/>
        <v>3473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1399</v>
      </c>
      <c r="E29" s="8">
        <v>1524</v>
      </c>
      <c r="F29" s="8">
        <v>1702</v>
      </c>
      <c r="G29" s="8">
        <f t="shared" si="0"/>
        <v>3226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2885</v>
      </c>
      <c r="E30" s="8">
        <v>3030</v>
      </c>
      <c r="F30" s="8">
        <v>2923</v>
      </c>
      <c r="G30" s="8">
        <f t="shared" si="0"/>
        <v>5953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1935</v>
      </c>
      <c r="E31" s="8">
        <v>2169</v>
      </c>
      <c r="F31" s="8">
        <v>2410</v>
      </c>
      <c r="G31" s="8">
        <f t="shared" si="0"/>
        <v>4579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1672</v>
      </c>
      <c r="E32" s="8">
        <v>1982</v>
      </c>
      <c r="F32" s="8">
        <v>2176</v>
      </c>
      <c r="G32" s="8">
        <f t="shared" si="0"/>
        <v>4158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2333</v>
      </c>
      <c r="E33" s="8">
        <v>2772</v>
      </c>
      <c r="F33" s="8">
        <v>3056</v>
      </c>
      <c r="G33" s="8">
        <f t="shared" si="0"/>
        <v>5828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3153</v>
      </c>
      <c r="E34" s="8">
        <v>4024</v>
      </c>
      <c r="F34" s="8">
        <v>4527</v>
      </c>
      <c r="G34" s="8">
        <f t="shared" si="0"/>
        <v>8551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3545</v>
      </c>
      <c r="E35" s="8">
        <v>4125</v>
      </c>
      <c r="F35" s="8">
        <v>4865</v>
      </c>
      <c r="G35" s="8">
        <f t="shared" si="0"/>
        <v>8990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65464</v>
      </c>
      <c r="E36" s="9">
        <f>SUM(E5:E35)</f>
        <v>76090</v>
      </c>
      <c r="F36" s="9">
        <f>SUM(F5:F35)</f>
        <v>83467</v>
      </c>
      <c r="G36" s="9">
        <f>SUM(G5:G35)</f>
        <v>159557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61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62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63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1405</v>
      </c>
      <c r="E5" s="8">
        <v>1431</v>
      </c>
      <c r="F5" s="8">
        <v>1646</v>
      </c>
      <c r="G5" s="8">
        <f t="shared" ref="G5:G35" si="0">E5+F5</f>
        <v>3077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1073</v>
      </c>
      <c r="E6" s="8">
        <v>1322</v>
      </c>
      <c r="F6" s="8">
        <v>1382</v>
      </c>
      <c r="G6" s="8">
        <f t="shared" si="0"/>
        <v>2704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1055</v>
      </c>
      <c r="E7" s="8">
        <v>1143</v>
      </c>
      <c r="F7" s="8">
        <v>1211</v>
      </c>
      <c r="G7" s="8">
        <f t="shared" si="0"/>
        <v>2354</v>
      </c>
    </row>
    <row r="8" spans="1:7" ht="21.05" customHeight="1" thickBot="1" x14ac:dyDescent="0.35">
      <c r="A8" s="5">
        <v>4</v>
      </c>
      <c r="B8" s="6" t="s">
        <v>13</v>
      </c>
      <c r="C8" s="7">
        <v>17</v>
      </c>
      <c r="D8" s="8">
        <v>2070</v>
      </c>
      <c r="E8" s="8">
        <v>2281</v>
      </c>
      <c r="F8" s="8">
        <v>2515</v>
      </c>
      <c r="G8" s="8">
        <f t="shared" si="0"/>
        <v>4796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2012</v>
      </c>
      <c r="E9" s="8">
        <v>2228</v>
      </c>
      <c r="F9" s="8">
        <v>2431</v>
      </c>
      <c r="G9" s="8">
        <f t="shared" si="0"/>
        <v>4659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2814</v>
      </c>
      <c r="E10" s="8">
        <v>2833</v>
      </c>
      <c r="F10" s="8">
        <v>3309</v>
      </c>
      <c r="G10" s="8">
        <f t="shared" si="0"/>
        <v>6142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2517</v>
      </c>
      <c r="E11" s="8">
        <v>2754</v>
      </c>
      <c r="F11" s="8">
        <v>3183</v>
      </c>
      <c r="G11" s="8">
        <f t="shared" si="0"/>
        <v>5937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1510</v>
      </c>
      <c r="E12" s="8">
        <v>1584</v>
      </c>
      <c r="F12" s="8">
        <v>1788</v>
      </c>
      <c r="G12" s="8">
        <f t="shared" si="0"/>
        <v>3372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2456</v>
      </c>
      <c r="E13" s="8">
        <v>2705</v>
      </c>
      <c r="F13" s="8">
        <v>2927</v>
      </c>
      <c r="G13" s="8">
        <f t="shared" si="0"/>
        <v>5632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1825</v>
      </c>
      <c r="E14" s="8">
        <v>2150</v>
      </c>
      <c r="F14" s="8">
        <v>2305</v>
      </c>
      <c r="G14" s="8">
        <f t="shared" si="0"/>
        <v>4455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2546</v>
      </c>
      <c r="E15" s="8">
        <v>3152</v>
      </c>
      <c r="F15" s="8">
        <v>3319</v>
      </c>
      <c r="G15" s="8">
        <f t="shared" si="0"/>
        <v>6471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2092</v>
      </c>
      <c r="E16" s="8">
        <v>2521</v>
      </c>
      <c r="F16" s="8">
        <v>2598</v>
      </c>
      <c r="G16" s="8">
        <f t="shared" si="0"/>
        <v>5119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1626</v>
      </c>
      <c r="E17" s="8">
        <v>2155</v>
      </c>
      <c r="F17" s="8">
        <v>2311</v>
      </c>
      <c r="G17" s="8">
        <f t="shared" si="0"/>
        <v>4466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3031</v>
      </c>
      <c r="E18" s="8">
        <v>3089</v>
      </c>
      <c r="F18" s="8">
        <v>3497</v>
      </c>
      <c r="G18" s="8">
        <f t="shared" si="0"/>
        <v>6586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1866</v>
      </c>
      <c r="E19" s="8">
        <v>2375</v>
      </c>
      <c r="F19" s="8">
        <v>2571</v>
      </c>
      <c r="G19" s="8">
        <f t="shared" si="0"/>
        <v>4946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1383</v>
      </c>
      <c r="E20" s="8">
        <v>1610</v>
      </c>
      <c r="F20" s="8">
        <v>1914</v>
      </c>
      <c r="G20" s="8">
        <f t="shared" si="0"/>
        <v>3524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1072</v>
      </c>
      <c r="E21" s="8">
        <v>1387</v>
      </c>
      <c r="F21" s="8">
        <v>1548</v>
      </c>
      <c r="G21" s="8">
        <f t="shared" si="0"/>
        <v>2935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1357</v>
      </c>
      <c r="E22" s="8">
        <v>1828</v>
      </c>
      <c r="F22" s="8">
        <v>1916</v>
      </c>
      <c r="G22" s="8">
        <f t="shared" si="0"/>
        <v>3744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4554</v>
      </c>
      <c r="E23" s="8">
        <v>5506</v>
      </c>
      <c r="F23" s="8">
        <v>5907</v>
      </c>
      <c r="G23" s="8">
        <f t="shared" si="0"/>
        <v>11413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2450</v>
      </c>
      <c r="E24" s="8">
        <v>3041</v>
      </c>
      <c r="F24" s="8">
        <v>3244</v>
      </c>
      <c r="G24" s="8">
        <f t="shared" si="0"/>
        <v>6285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3641</v>
      </c>
      <c r="E25" s="8">
        <v>4915</v>
      </c>
      <c r="F25" s="8">
        <v>5268</v>
      </c>
      <c r="G25" s="8">
        <f t="shared" si="0"/>
        <v>10183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733</v>
      </c>
      <c r="E26" s="8">
        <v>826</v>
      </c>
      <c r="F26" s="8">
        <v>995</v>
      </c>
      <c r="G26" s="8">
        <f t="shared" si="0"/>
        <v>1821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1879</v>
      </c>
      <c r="E27" s="8">
        <v>1889</v>
      </c>
      <c r="F27" s="8">
        <v>2151</v>
      </c>
      <c r="G27" s="8">
        <f t="shared" si="0"/>
        <v>4040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1648</v>
      </c>
      <c r="E28" s="8">
        <v>1699</v>
      </c>
      <c r="F28" s="8">
        <v>1771</v>
      </c>
      <c r="G28" s="8">
        <f t="shared" si="0"/>
        <v>3470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1405</v>
      </c>
      <c r="E29" s="8">
        <v>1525</v>
      </c>
      <c r="F29" s="8">
        <v>1706</v>
      </c>
      <c r="G29" s="8">
        <f t="shared" si="0"/>
        <v>3231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2878</v>
      </c>
      <c r="E30" s="8">
        <v>3015</v>
      </c>
      <c r="F30" s="8">
        <v>2915</v>
      </c>
      <c r="G30" s="8">
        <f t="shared" si="0"/>
        <v>5930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1935</v>
      </c>
      <c r="E31" s="8">
        <v>2173</v>
      </c>
      <c r="F31" s="8">
        <v>2407</v>
      </c>
      <c r="G31" s="8">
        <f t="shared" si="0"/>
        <v>4580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1676</v>
      </c>
      <c r="E32" s="8">
        <v>1981</v>
      </c>
      <c r="F32" s="8">
        <v>2169</v>
      </c>
      <c r="G32" s="8">
        <f t="shared" si="0"/>
        <v>4150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2334</v>
      </c>
      <c r="E33" s="8">
        <v>2772</v>
      </c>
      <c r="F33" s="8">
        <v>3045</v>
      </c>
      <c r="G33" s="8">
        <f t="shared" si="0"/>
        <v>5817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3157</v>
      </c>
      <c r="E34" s="8">
        <v>4017</v>
      </c>
      <c r="F34" s="8">
        <v>4533</v>
      </c>
      <c r="G34" s="8">
        <f t="shared" si="0"/>
        <v>8550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3541</v>
      </c>
      <c r="E35" s="8">
        <v>4124</v>
      </c>
      <c r="F35" s="8">
        <v>4847</v>
      </c>
      <c r="G35" s="8">
        <f t="shared" si="0"/>
        <v>8971</v>
      </c>
    </row>
    <row r="36" spans="1:7" ht="28.7" customHeight="1" thickBot="1" x14ac:dyDescent="0.35">
      <c r="A36" s="13" t="s">
        <v>41</v>
      </c>
      <c r="B36" s="13"/>
      <c r="C36" s="4">
        <f>SUM(C5:C35)</f>
        <v>580</v>
      </c>
      <c r="D36" s="9">
        <f>SUM(D5:D35)</f>
        <v>65541</v>
      </c>
      <c r="E36" s="9">
        <f>SUM(E5:E35)</f>
        <v>76031</v>
      </c>
      <c r="F36" s="9">
        <f>SUM(F5:F35)</f>
        <v>83329</v>
      </c>
      <c r="G36" s="9">
        <f>SUM(G5:G35)</f>
        <v>159360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0" fitToWidth="0" fitToHeight="0" orientation="portrait" horizontalDpi="0" verticalDpi="0" copies="0"/>
  <headerFooter alignWithMargins="0">
    <oddFooter>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0.8984375" defaultRowHeight="19.8" x14ac:dyDescent="0.3"/>
  <cols>
    <col min="1" max="1" width="8.296875" style="1" customWidth="1"/>
    <col min="2" max="2" width="26" style="1" customWidth="1"/>
    <col min="3" max="3" width="8.8984375" style="1" customWidth="1"/>
    <col min="4" max="6" width="14.296875" style="1" customWidth="1"/>
    <col min="7" max="7" width="17.8984375" style="1" customWidth="1"/>
    <col min="8" max="8" width="10.8984375" style="1" customWidth="1"/>
    <col min="9" max="16384" width="10.8984375" style="1"/>
  </cols>
  <sheetData>
    <row r="1" spans="1:7" ht="27" customHeight="1" x14ac:dyDescent="0.3">
      <c r="A1" s="10" t="s">
        <v>64</v>
      </c>
      <c r="B1" s="10"/>
      <c r="C1" s="10"/>
      <c r="D1" s="10"/>
      <c r="E1" s="10"/>
      <c r="F1" s="10"/>
      <c r="G1" s="10"/>
    </row>
    <row r="2" spans="1:7" ht="23.3" customHeight="1" x14ac:dyDescent="0.3">
      <c r="A2" s="11" t="s">
        <v>65</v>
      </c>
      <c r="B2" s="11"/>
      <c r="C2" s="11"/>
      <c r="D2" s="11"/>
      <c r="E2" s="11"/>
      <c r="F2" s="11"/>
      <c r="G2" s="11"/>
    </row>
    <row r="3" spans="1:7" ht="22.85" customHeight="1" thickBot="1" x14ac:dyDescent="0.35">
      <c r="A3" s="12" t="s">
        <v>66</v>
      </c>
      <c r="B3" s="12"/>
      <c r="C3" s="12"/>
      <c r="D3" s="12"/>
      <c r="E3" s="12"/>
      <c r="F3" s="2"/>
      <c r="G3" s="2"/>
    </row>
    <row r="4" spans="1:7" ht="39.35" thickBot="1" x14ac:dyDescent="0.3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.05" customHeight="1" thickBot="1" x14ac:dyDescent="0.35">
      <c r="A5" s="5">
        <v>1</v>
      </c>
      <c r="B5" s="6" t="s">
        <v>10</v>
      </c>
      <c r="C5" s="7">
        <v>10</v>
      </c>
      <c r="D5" s="8">
        <v>1398</v>
      </c>
      <c r="E5" s="8">
        <v>1430</v>
      </c>
      <c r="F5" s="8">
        <v>1630</v>
      </c>
      <c r="G5" s="8">
        <f t="shared" ref="G5:G35" si="0">E5+F5</f>
        <v>3060</v>
      </c>
    </row>
    <row r="6" spans="1:7" ht="21.05" customHeight="1" thickBot="1" x14ac:dyDescent="0.35">
      <c r="A6" s="5">
        <v>2</v>
      </c>
      <c r="B6" s="6" t="s">
        <v>11</v>
      </c>
      <c r="C6" s="7">
        <v>12</v>
      </c>
      <c r="D6" s="8">
        <v>1080</v>
      </c>
      <c r="E6" s="8">
        <v>1327</v>
      </c>
      <c r="F6" s="8">
        <v>1383</v>
      </c>
      <c r="G6" s="8">
        <f t="shared" si="0"/>
        <v>2710</v>
      </c>
    </row>
    <row r="7" spans="1:7" ht="21.05" customHeight="1" thickBot="1" x14ac:dyDescent="0.35">
      <c r="A7" s="5">
        <v>3</v>
      </c>
      <c r="B7" s="6" t="s">
        <v>12</v>
      </c>
      <c r="C7" s="7">
        <v>10</v>
      </c>
      <c r="D7" s="8">
        <v>1070</v>
      </c>
      <c r="E7" s="8">
        <v>1154</v>
      </c>
      <c r="F7" s="8">
        <v>1225</v>
      </c>
      <c r="G7" s="8">
        <f t="shared" si="0"/>
        <v>2379</v>
      </c>
    </row>
    <row r="8" spans="1:7" ht="21.05" customHeight="1" thickBot="1" x14ac:dyDescent="0.35">
      <c r="A8" s="5">
        <v>4</v>
      </c>
      <c r="B8" s="6" t="s">
        <v>13</v>
      </c>
      <c r="C8" s="7">
        <v>18</v>
      </c>
      <c r="D8" s="8">
        <v>2072</v>
      </c>
      <c r="E8" s="8">
        <v>2271</v>
      </c>
      <c r="F8" s="8">
        <v>2509</v>
      </c>
      <c r="G8" s="8">
        <f t="shared" si="0"/>
        <v>4780</v>
      </c>
    </row>
    <row r="9" spans="1:7" ht="21.05" customHeight="1" thickBot="1" x14ac:dyDescent="0.35">
      <c r="A9" s="5">
        <v>5</v>
      </c>
      <c r="B9" s="6" t="s">
        <v>14</v>
      </c>
      <c r="C9" s="7">
        <v>19</v>
      </c>
      <c r="D9" s="8">
        <v>2023</v>
      </c>
      <c r="E9" s="8">
        <v>2230</v>
      </c>
      <c r="F9" s="8">
        <v>2437</v>
      </c>
      <c r="G9" s="8">
        <f t="shared" si="0"/>
        <v>4667</v>
      </c>
    </row>
    <row r="10" spans="1:7" ht="21.05" customHeight="1" thickBot="1" x14ac:dyDescent="0.35">
      <c r="A10" s="5">
        <v>6</v>
      </c>
      <c r="B10" s="6" t="s">
        <v>15</v>
      </c>
      <c r="C10" s="7">
        <v>24</v>
      </c>
      <c r="D10" s="8">
        <v>2825</v>
      </c>
      <c r="E10" s="8">
        <v>2840</v>
      </c>
      <c r="F10" s="8">
        <v>3307</v>
      </c>
      <c r="G10" s="8">
        <f t="shared" si="0"/>
        <v>6147</v>
      </c>
    </row>
    <row r="11" spans="1:7" ht="21.05" customHeight="1" thickBot="1" x14ac:dyDescent="0.35">
      <c r="A11" s="5">
        <v>7</v>
      </c>
      <c r="B11" s="6" t="s">
        <v>16</v>
      </c>
      <c r="C11" s="7">
        <v>24</v>
      </c>
      <c r="D11" s="8">
        <v>2520</v>
      </c>
      <c r="E11" s="8">
        <v>2752</v>
      </c>
      <c r="F11" s="8">
        <v>3179</v>
      </c>
      <c r="G11" s="8">
        <f t="shared" si="0"/>
        <v>5931</v>
      </c>
    </row>
    <row r="12" spans="1:7" ht="21.05" customHeight="1" thickBot="1" x14ac:dyDescent="0.35">
      <c r="A12" s="5">
        <v>8</v>
      </c>
      <c r="B12" s="6" t="s">
        <v>17</v>
      </c>
      <c r="C12" s="7">
        <v>14</v>
      </c>
      <c r="D12" s="8">
        <v>1513</v>
      </c>
      <c r="E12" s="8">
        <v>1582</v>
      </c>
      <c r="F12" s="8">
        <v>1791</v>
      </c>
      <c r="G12" s="8">
        <f t="shared" si="0"/>
        <v>3373</v>
      </c>
    </row>
    <row r="13" spans="1:7" ht="21.05" customHeight="1" thickBot="1" x14ac:dyDescent="0.35">
      <c r="A13" s="5">
        <v>9</v>
      </c>
      <c r="B13" s="6" t="s">
        <v>18</v>
      </c>
      <c r="C13" s="7">
        <v>26</v>
      </c>
      <c r="D13" s="8">
        <v>2477</v>
      </c>
      <c r="E13" s="8">
        <v>2707</v>
      </c>
      <c r="F13" s="8">
        <v>2939</v>
      </c>
      <c r="G13" s="8">
        <f t="shared" si="0"/>
        <v>5646</v>
      </c>
    </row>
    <row r="14" spans="1:7" ht="21.05" customHeight="1" thickBot="1" x14ac:dyDescent="0.35">
      <c r="A14" s="5">
        <v>10</v>
      </c>
      <c r="B14" s="6" t="s">
        <v>19</v>
      </c>
      <c r="C14" s="7">
        <v>18</v>
      </c>
      <c r="D14" s="8">
        <v>1827</v>
      </c>
      <c r="E14" s="8">
        <v>2148</v>
      </c>
      <c r="F14" s="8">
        <v>2304</v>
      </c>
      <c r="G14" s="8">
        <f t="shared" si="0"/>
        <v>4452</v>
      </c>
    </row>
    <row r="15" spans="1:7" ht="21.05" customHeight="1" thickBot="1" x14ac:dyDescent="0.35">
      <c r="A15" s="5">
        <v>11</v>
      </c>
      <c r="B15" s="6" t="s">
        <v>20</v>
      </c>
      <c r="C15" s="7">
        <v>24</v>
      </c>
      <c r="D15" s="8">
        <v>2544</v>
      </c>
      <c r="E15" s="8">
        <v>3142</v>
      </c>
      <c r="F15" s="8">
        <v>3323</v>
      </c>
      <c r="G15" s="8">
        <f t="shared" si="0"/>
        <v>6465</v>
      </c>
    </row>
    <row r="16" spans="1:7" ht="21.05" customHeight="1" thickBot="1" x14ac:dyDescent="0.35">
      <c r="A16" s="5">
        <v>12</v>
      </c>
      <c r="B16" s="6" t="s">
        <v>21</v>
      </c>
      <c r="C16" s="7">
        <v>21</v>
      </c>
      <c r="D16" s="8">
        <v>2094</v>
      </c>
      <c r="E16" s="8">
        <v>2518</v>
      </c>
      <c r="F16" s="8">
        <v>2587</v>
      </c>
      <c r="G16" s="8">
        <f t="shared" si="0"/>
        <v>5105</v>
      </c>
    </row>
    <row r="17" spans="1:7" ht="21.05" customHeight="1" thickBot="1" x14ac:dyDescent="0.35">
      <c r="A17" s="5">
        <v>13</v>
      </c>
      <c r="B17" s="6" t="s">
        <v>22</v>
      </c>
      <c r="C17" s="7">
        <v>17</v>
      </c>
      <c r="D17" s="8">
        <v>1614</v>
      </c>
      <c r="E17" s="8">
        <v>2120</v>
      </c>
      <c r="F17" s="8">
        <v>2281</v>
      </c>
      <c r="G17" s="8">
        <f t="shared" si="0"/>
        <v>4401</v>
      </c>
    </row>
    <row r="18" spans="1:7" ht="21.05" customHeight="1" thickBot="1" x14ac:dyDescent="0.35">
      <c r="A18" s="5">
        <v>14</v>
      </c>
      <c r="B18" s="6" t="s">
        <v>23</v>
      </c>
      <c r="C18" s="7">
        <v>31</v>
      </c>
      <c r="D18" s="8">
        <v>3032</v>
      </c>
      <c r="E18" s="8">
        <v>3105</v>
      </c>
      <c r="F18" s="8">
        <v>3490</v>
      </c>
      <c r="G18" s="8">
        <f t="shared" si="0"/>
        <v>6595</v>
      </c>
    </row>
    <row r="19" spans="1:7" ht="21.05" customHeight="1" thickBot="1" x14ac:dyDescent="0.35">
      <c r="A19" s="5">
        <v>15</v>
      </c>
      <c r="B19" s="6" t="s">
        <v>24</v>
      </c>
      <c r="C19" s="7">
        <v>11</v>
      </c>
      <c r="D19" s="8">
        <v>1861</v>
      </c>
      <c r="E19" s="8">
        <v>2372</v>
      </c>
      <c r="F19" s="8">
        <v>2556</v>
      </c>
      <c r="G19" s="8">
        <f t="shared" si="0"/>
        <v>4928</v>
      </c>
    </row>
    <row r="20" spans="1:7" ht="21.05" customHeight="1" thickBot="1" x14ac:dyDescent="0.35">
      <c r="A20" s="5">
        <v>16</v>
      </c>
      <c r="B20" s="6" t="s">
        <v>25</v>
      </c>
      <c r="C20" s="7">
        <v>15</v>
      </c>
      <c r="D20" s="8">
        <v>1367</v>
      </c>
      <c r="E20" s="8">
        <v>1586</v>
      </c>
      <c r="F20" s="8">
        <v>1904</v>
      </c>
      <c r="G20" s="8">
        <f t="shared" si="0"/>
        <v>3490</v>
      </c>
    </row>
    <row r="21" spans="1:7" ht="21.05" customHeight="1" thickBot="1" x14ac:dyDescent="0.35">
      <c r="A21" s="5">
        <v>17</v>
      </c>
      <c r="B21" s="6" t="s">
        <v>26</v>
      </c>
      <c r="C21" s="7">
        <v>16</v>
      </c>
      <c r="D21" s="8">
        <v>1061</v>
      </c>
      <c r="E21" s="8">
        <v>1373</v>
      </c>
      <c r="F21" s="8">
        <v>1531</v>
      </c>
      <c r="G21" s="8">
        <f t="shared" si="0"/>
        <v>2904</v>
      </c>
    </row>
    <row r="22" spans="1:7" ht="21.05" customHeight="1" thickBot="1" x14ac:dyDescent="0.35">
      <c r="A22" s="5">
        <v>18</v>
      </c>
      <c r="B22" s="6" t="s">
        <v>27</v>
      </c>
      <c r="C22" s="7">
        <v>14</v>
      </c>
      <c r="D22" s="8">
        <v>1346</v>
      </c>
      <c r="E22" s="8">
        <v>1815</v>
      </c>
      <c r="F22" s="8">
        <v>1890</v>
      </c>
      <c r="G22" s="8">
        <f t="shared" si="0"/>
        <v>3705</v>
      </c>
    </row>
    <row r="23" spans="1:7" ht="21.05" customHeight="1" thickBot="1" x14ac:dyDescent="0.35">
      <c r="A23" s="5">
        <v>19</v>
      </c>
      <c r="B23" s="6" t="s">
        <v>28</v>
      </c>
      <c r="C23" s="7">
        <v>29</v>
      </c>
      <c r="D23" s="8">
        <v>4569</v>
      </c>
      <c r="E23" s="8">
        <v>5526</v>
      </c>
      <c r="F23" s="8">
        <v>5933</v>
      </c>
      <c r="G23" s="8">
        <f t="shared" si="0"/>
        <v>11459</v>
      </c>
    </row>
    <row r="24" spans="1:7" ht="21.05" customHeight="1" thickBot="1" x14ac:dyDescent="0.35">
      <c r="A24" s="5">
        <v>20</v>
      </c>
      <c r="B24" s="6" t="s">
        <v>29</v>
      </c>
      <c r="C24" s="7">
        <v>21</v>
      </c>
      <c r="D24" s="8">
        <v>2441</v>
      </c>
      <c r="E24" s="8">
        <v>3022</v>
      </c>
      <c r="F24" s="8">
        <v>3229</v>
      </c>
      <c r="G24" s="8">
        <f t="shared" si="0"/>
        <v>6251</v>
      </c>
    </row>
    <row r="25" spans="1:7" ht="21.05" customHeight="1" thickBot="1" x14ac:dyDescent="0.35">
      <c r="A25" s="5">
        <v>21</v>
      </c>
      <c r="B25" s="6" t="s">
        <v>30</v>
      </c>
      <c r="C25" s="7">
        <v>27</v>
      </c>
      <c r="D25" s="8">
        <v>3643</v>
      </c>
      <c r="E25" s="8">
        <v>4908</v>
      </c>
      <c r="F25" s="8">
        <v>5252</v>
      </c>
      <c r="G25" s="8">
        <f t="shared" si="0"/>
        <v>10160</v>
      </c>
    </row>
    <row r="26" spans="1:7" ht="21.05" customHeight="1" thickBot="1" x14ac:dyDescent="0.35">
      <c r="A26" s="5">
        <v>22</v>
      </c>
      <c r="B26" s="6" t="s">
        <v>31</v>
      </c>
      <c r="C26" s="7">
        <v>6</v>
      </c>
      <c r="D26" s="8">
        <v>740</v>
      </c>
      <c r="E26" s="8">
        <v>829</v>
      </c>
      <c r="F26" s="8">
        <v>999</v>
      </c>
      <c r="G26" s="8">
        <f t="shared" si="0"/>
        <v>1828</v>
      </c>
    </row>
    <row r="27" spans="1:7" ht="21.05" customHeight="1" thickBot="1" x14ac:dyDescent="0.35">
      <c r="A27" s="5">
        <v>23</v>
      </c>
      <c r="B27" s="6" t="s">
        <v>32</v>
      </c>
      <c r="C27" s="7">
        <v>14</v>
      </c>
      <c r="D27" s="8">
        <v>1871</v>
      </c>
      <c r="E27" s="8">
        <v>1878</v>
      </c>
      <c r="F27" s="8">
        <v>2139</v>
      </c>
      <c r="G27" s="8">
        <f t="shared" si="0"/>
        <v>4017</v>
      </c>
    </row>
    <row r="28" spans="1:7" ht="21.05" customHeight="1" thickBot="1" x14ac:dyDescent="0.35">
      <c r="A28" s="5">
        <v>24</v>
      </c>
      <c r="B28" s="6" t="s">
        <v>33</v>
      </c>
      <c r="C28" s="7">
        <v>13</v>
      </c>
      <c r="D28" s="8">
        <v>1656</v>
      </c>
      <c r="E28" s="8">
        <v>1696</v>
      </c>
      <c r="F28" s="8">
        <v>1780</v>
      </c>
      <c r="G28" s="8">
        <f t="shared" si="0"/>
        <v>3476</v>
      </c>
    </row>
    <row r="29" spans="1:7" ht="21.05" customHeight="1" thickBot="1" x14ac:dyDescent="0.35">
      <c r="A29" s="5">
        <v>25</v>
      </c>
      <c r="B29" s="6" t="s">
        <v>34</v>
      </c>
      <c r="C29" s="7">
        <v>15</v>
      </c>
      <c r="D29" s="8">
        <v>1406</v>
      </c>
      <c r="E29" s="8">
        <v>1525</v>
      </c>
      <c r="F29" s="8">
        <v>1700</v>
      </c>
      <c r="G29" s="8">
        <f t="shared" si="0"/>
        <v>3225</v>
      </c>
    </row>
    <row r="30" spans="1:7" ht="21.05" customHeight="1" thickBot="1" x14ac:dyDescent="0.35">
      <c r="A30" s="5">
        <v>26</v>
      </c>
      <c r="B30" s="6" t="s">
        <v>35</v>
      </c>
      <c r="C30" s="7">
        <v>19</v>
      </c>
      <c r="D30" s="8">
        <v>2875</v>
      </c>
      <c r="E30" s="8">
        <v>3008</v>
      </c>
      <c r="F30" s="8">
        <v>2900</v>
      </c>
      <c r="G30" s="8">
        <f t="shared" si="0"/>
        <v>5908</v>
      </c>
    </row>
    <row r="31" spans="1:7" ht="21.05" customHeight="1" thickBot="1" x14ac:dyDescent="0.35">
      <c r="A31" s="5">
        <v>27</v>
      </c>
      <c r="B31" s="6" t="s">
        <v>36</v>
      </c>
      <c r="C31" s="7">
        <v>17</v>
      </c>
      <c r="D31" s="8">
        <v>1933</v>
      </c>
      <c r="E31" s="8">
        <v>2156</v>
      </c>
      <c r="F31" s="8">
        <v>2404</v>
      </c>
      <c r="G31" s="8">
        <f t="shared" si="0"/>
        <v>4560</v>
      </c>
    </row>
    <row r="32" spans="1:7" ht="21.05" customHeight="1" thickBot="1" x14ac:dyDescent="0.35">
      <c r="A32" s="5">
        <v>28</v>
      </c>
      <c r="B32" s="6" t="s">
        <v>37</v>
      </c>
      <c r="C32" s="7">
        <v>16</v>
      </c>
      <c r="D32" s="8">
        <v>1675</v>
      </c>
      <c r="E32" s="8">
        <v>1981</v>
      </c>
      <c r="F32" s="8">
        <v>2164</v>
      </c>
      <c r="G32" s="8">
        <f t="shared" si="0"/>
        <v>4145</v>
      </c>
    </row>
    <row r="33" spans="1:7" ht="21.05" customHeight="1" thickBot="1" x14ac:dyDescent="0.35">
      <c r="A33" s="5">
        <v>29</v>
      </c>
      <c r="B33" s="6" t="s">
        <v>38</v>
      </c>
      <c r="C33" s="7">
        <v>27</v>
      </c>
      <c r="D33" s="8">
        <v>2325</v>
      </c>
      <c r="E33" s="8">
        <v>2762</v>
      </c>
      <c r="F33" s="8">
        <v>3029</v>
      </c>
      <c r="G33" s="8">
        <f t="shared" si="0"/>
        <v>5791</v>
      </c>
    </row>
    <row r="34" spans="1:7" ht="21.05" customHeight="1" thickBot="1" x14ac:dyDescent="0.35">
      <c r="A34" s="5">
        <v>30</v>
      </c>
      <c r="B34" s="6" t="s">
        <v>39</v>
      </c>
      <c r="C34" s="7">
        <v>23</v>
      </c>
      <c r="D34" s="8">
        <v>3152</v>
      </c>
      <c r="E34" s="8">
        <v>3997</v>
      </c>
      <c r="F34" s="8">
        <v>4518</v>
      </c>
      <c r="G34" s="8">
        <f t="shared" si="0"/>
        <v>8515</v>
      </c>
    </row>
    <row r="35" spans="1:7" ht="21.05" customHeight="1" thickBot="1" x14ac:dyDescent="0.35">
      <c r="A35" s="5">
        <v>31</v>
      </c>
      <c r="B35" s="6" t="s">
        <v>40</v>
      </c>
      <c r="C35" s="7">
        <v>30</v>
      </c>
      <c r="D35" s="8">
        <v>3547</v>
      </c>
      <c r="E35" s="8">
        <v>4140</v>
      </c>
      <c r="F35" s="8">
        <v>4853</v>
      </c>
      <c r="G35" s="8">
        <f t="shared" si="0"/>
        <v>8993</v>
      </c>
    </row>
    <row r="36" spans="1:7" ht="28.7" customHeight="1" thickBot="1" x14ac:dyDescent="0.35">
      <c r="A36" s="13" t="s">
        <v>41</v>
      </c>
      <c r="B36" s="13"/>
      <c r="C36" s="4">
        <f>SUM(C5:C35)</f>
        <v>581</v>
      </c>
      <c r="D36" s="9">
        <f>SUM(D5:D35)</f>
        <v>65557</v>
      </c>
      <c r="E36" s="9">
        <f>SUM(E5:E35)</f>
        <v>75900</v>
      </c>
      <c r="F36" s="9">
        <f>SUM(F5:F35)</f>
        <v>83166</v>
      </c>
      <c r="G36" s="9">
        <f>SUM(G5:G35)</f>
        <v>159066</v>
      </c>
    </row>
    <row r="37" spans="1:7" ht="19.399999999999999" x14ac:dyDescent="0.3">
      <c r="A37" s="1" t="s">
        <v>42</v>
      </c>
    </row>
  </sheetData>
  <mergeCells count="4">
    <mergeCell ref="A1:G1"/>
    <mergeCell ref="A2:G2"/>
    <mergeCell ref="A3:E3"/>
    <mergeCell ref="A36:B36"/>
  </mergeCells>
  <phoneticPr fontId="7" type="noConversion"/>
  <printOptions horizontalCentered="1"/>
  <pageMargins left="0.55118110236220497" right="0.55118110236220497" top="0.47244094488189003" bottom="0.27559055118110204" header="0.47244094488189003" footer="0.11811023622047202"/>
  <pageSetup paperSize="9" fitToWidth="0" fitToHeight="0" orientation="portrait" verticalDpi="0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107_1月</vt:lpstr>
      <vt:lpstr>107_2月</vt:lpstr>
      <vt:lpstr>107_3月</vt:lpstr>
      <vt:lpstr>107_4月</vt:lpstr>
      <vt:lpstr>107_5月</vt:lpstr>
      <vt:lpstr>107_6月</vt:lpstr>
      <vt:lpstr>107_7月</vt:lpstr>
      <vt:lpstr>107_8月</vt:lpstr>
      <vt:lpstr>1079月</vt:lpstr>
      <vt:lpstr>10710月</vt:lpstr>
      <vt:lpstr>10711月</vt:lpstr>
      <vt:lpstr>10712月</vt:lpstr>
      <vt:lpstr>'107_1月'!OLE_LINK1</vt:lpstr>
      <vt:lpstr>'107_2月'!OLE_LINK1</vt:lpstr>
      <vt:lpstr>'107_3月'!OLE_LINK1</vt:lpstr>
      <vt:lpstr>'107_4月'!OLE_LINK1</vt:lpstr>
      <vt:lpstr>'107_5月'!OLE_LINK1</vt:lpstr>
      <vt:lpstr>'107_6月'!OLE_LINK1</vt:lpstr>
      <vt:lpstr>'107_7月'!OLE_LINK1</vt:lpstr>
      <vt:lpstr>'107_8月'!OLE_LINK1</vt:lpstr>
      <vt:lpstr>'10710月'!OLE_LINK1</vt:lpstr>
      <vt:lpstr>'10711月'!OLE_LINK1</vt:lpstr>
      <vt:lpstr>'10712月'!OLE_LINK1</vt:lpstr>
      <vt:lpstr>'1079月'!OLE_LINK1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蘇瑋竣</cp:lastModifiedBy>
  <cp:lastPrinted>2015-11-06T05:41:10Z</cp:lastPrinted>
  <dcterms:created xsi:type="dcterms:W3CDTF">2011-01-13T03:07:42Z</dcterms:created>
  <dcterms:modified xsi:type="dcterms:W3CDTF">2019-01-03T01:25:51Z</dcterms:modified>
</cp:coreProperties>
</file>