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85" windowWidth="14715" windowHeight="7125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 " sheetId="6" r:id="rId6"/>
    <sheet name="7月" sheetId="7" r:id="rId7"/>
    <sheet name="8月 " sheetId="8" r:id="rId8"/>
    <sheet name="9月  " sheetId="9" r:id="rId9"/>
    <sheet name="10月" sheetId="10" r:id="rId10"/>
    <sheet name="11月" sheetId="11" r:id="rId11"/>
    <sheet name="12月 " sheetId="12" r:id="rId12"/>
    <sheet name="1-12月   " sheetId="13" r:id="rId13"/>
  </sheets>
  <definedNames>
    <definedName name="_xlnm.Print_Area" localSheetId="9">'10月'!$J$1:$N$14</definedName>
    <definedName name="_xlnm.Print_Area" localSheetId="10">'11月'!$K$1:$O$14</definedName>
    <definedName name="_xlnm.Print_Area" localSheetId="11">'12月 '!$K$1:$O$13</definedName>
    <definedName name="_xlnm.Print_Area" localSheetId="0">'1月'!$A$1:$I$2</definedName>
    <definedName name="_xlnm.Print_Area" localSheetId="1">'2月'!$A$1:$I$2</definedName>
    <definedName name="_xlnm.Print_Area" localSheetId="2">'3月'!$A$1:$I$2</definedName>
    <definedName name="_xlnm.Print_Area" localSheetId="3">'4月'!$K$1:$O$19</definedName>
    <definedName name="_xlnm.Print_Area" localSheetId="4">'5月'!$K$1:$O$19</definedName>
    <definedName name="_xlnm.Print_Area" localSheetId="5">'6月 '!$A$1:$H$129</definedName>
    <definedName name="_xlnm.Print_Area" localSheetId="7">'8月 '!$K$1:$O$19</definedName>
    <definedName name="_xlnm.Print_Area" localSheetId="8">'9月  '!$K$1:$O$19</definedName>
  </definedNames>
  <calcPr fullCalcOnLoad="1"/>
</workbook>
</file>

<file path=xl/comments1.xml><?xml version="1.0" encoding="utf-8"?>
<comments xmlns="http://schemas.openxmlformats.org/spreadsheetml/2006/main">
  <authors>
    <author>甘佳琪</author>
  </authors>
  <commentList>
    <comment ref="O5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29</t>
        </r>
        <r>
          <rPr>
            <sz val="9"/>
            <rFont val="細明體"/>
            <family val="3"/>
          </rPr>
          <t>筆扣除1筆作廢</t>
        </r>
      </text>
    </comment>
    <comment ref="O6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10</t>
        </r>
        <r>
          <rPr>
            <sz val="9"/>
            <rFont val="細明體"/>
            <family val="3"/>
          </rPr>
          <t>筆扣除1筆作廢</t>
        </r>
      </text>
    </comment>
    <comment ref="O11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和平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份作廢
婦幼1份作廢</t>
        </r>
      </text>
    </comment>
  </commentList>
</comments>
</file>

<file path=xl/comments11.xml><?xml version="1.0" encoding="utf-8"?>
<comments xmlns="http://schemas.openxmlformats.org/spreadsheetml/2006/main">
  <authors>
    <author>甘佳琪</author>
  </authors>
  <commentList>
    <comment ref="M7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筆外界補助
富邦基金會急難救助10,000元</t>
        </r>
      </text>
    </comment>
    <comment ref="N7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筆外界補助
富邦基金會急難救助</t>
        </r>
        <r>
          <rPr>
            <sz val="9"/>
            <rFont val="Tahoma"/>
            <family val="2"/>
          </rPr>
          <t>10,000</t>
        </r>
        <r>
          <rPr>
            <sz val="9"/>
            <rFont val="細明體"/>
            <family val="3"/>
          </rPr>
          <t>元</t>
        </r>
      </text>
    </comment>
  </commentList>
</comments>
</file>

<file path=xl/comments12.xml><?xml version="1.0" encoding="utf-8"?>
<comments xmlns="http://schemas.openxmlformats.org/spreadsheetml/2006/main">
  <authors>
    <author>甘佳琪</author>
  </authors>
  <commentList>
    <comment ref="N4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 xml:space="preserve">筆急難救助10000元
</t>
        </r>
      </text>
    </comment>
    <comment ref="N7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含</t>
        </r>
        <r>
          <rPr>
            <sz val="9"/>
            <rFont val="Tahoma"/>
            <family val="2"/>
          </rPr>
          <t>2</t>
        </r>
        <r>
          <rPr>
            <sz val="9"/>
            <rFont val="細明體"/>
            <family val="3"/>
          </rPr>
          <t>筆急難救助申請26000元</t>
        </r>
      </text>
    </comment>
  </commentList>
</comments>
</file>

<file path=xl/comments9.xml><?xml version="1.0" encoding="utf-8"?>
<comments xmlns="http://schemas.openxmlformats.org/spreadsheetml/2006/main">
  <authors>
    <author>甘佳琪</author>
  </authors>
  <commentList>
    <comment ref="H84" authorId="0">
      <text>
        <r>
          <rPr>
            <b/>
            <sz val="9"/>
            <rFont val="細明體"/>
            <family val="3"/>
          </rPr>
          <t>甘佳琪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原欲指定八仙塵爆。但去電告知陽明院區已無塵爆病患。捐款人亦同意將該指定捐款轉為給「貧困病患」使用。</t>
        </r>
      </text>
    </comment>
  </commentList>
</comments>
</file>

<file path=xl/sharedStrings.xml><?xml version="1.0" encoding="utf-8"?>
<sst xmlns="http://schemas.openxmlformats.org/spreadsheetml/2006/main" count="5007" uniqueCount="2384">
  <si>
    <t>院區別</t>
  </si>
  <si>
    <t>忠孝</t>
  </si>
  <si>
    <t>捐款人次</t>
  </si>
  <si>
    <t>捐款金額(元)</t>
  </si>
  <si>
    <t>七月</t>
  </si>
  <si>
    <t>八月</t>
  </si>
  <si>
    <t>九月</t>
  </si>
  <si>
    <t>十月</t>
  </si>
  <si>
    <t>十一月</t>
  </si>
  <si>
    <t>合計</t>
  </si>
  <si>
    <t>月份</t>
  </si>
  <si>
    <t>一月</t>
  </si>
  <si>
    <t>二月</t>
  </si>
  <si>
    <t>三月</t>
  </si>
  <si>
    <t>四月</t>
  </si>
  <si>
    <t>五月</t>
  </si>
  <si>
    <t>六月</t>
  </si>
  <si>
    <t>十二月</t>
  </si>
  <si>
    <t>中興</t>
  </si>
  <si>
    <t>A</t>
  </si>
  <si>
    <t>月份</t>
  </si>
  <si>
    <t>補助人次</t>
  </si>
  <si>
    <r>
      <t>補助金額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元</t>
    </r>
    <r>
      <rPr>
        <sz val="12"/>
        <rFont val="Times New Roman"/>
        <family val="1"/>
      </rPr>
      <t>)</t>
    </r>
  </si>
  <si>
    <t>一月</t>
  </si>
  <si>
    <t>二月</t>
  </si>
  <si>
    <t>三月</t>
  </si>
  <si>
    <t>四月</t>
  </si>
  <si>
    <t>五月</t>
  </si>
  <si>
    <t>六月</t>
  </si>
  <si>
    <t>十二月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</si>
  <si>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</si>
  <si>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</si>
  <si>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</si>
  <si>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</si>
  <si>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</si>
  <si>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</si>
  <si>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</si>
  <si>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</si>
  <si>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</si>
  <si>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</si>
  <si>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</si>
  <si>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</si>
  <si>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</si>
  <si>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</si>
  <si>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</si>
  <si>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</si>
  <si>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</si>
  <si>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</si>
  <si>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</si>
  <si>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A</t>
  </si>
  <si>
    <t>和平婦幼
(和平)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</si>
  <si>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</si>
  <si>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</si>
  <si>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</si>
  <si>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</si>
  <si>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</si>
  <si>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</si>
  <si>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</si>
  <si>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</si>
  <si>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</si>
  <si>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</si>
  <si>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</si>
  <si>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</si>
  <si>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</si>
  <si>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</si>
  <si>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</si>
  <si>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</si>
  <si>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</si>
  <si>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</si>
  <si>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</si>
  <si>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A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</si>
  <si>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</si>
  <si>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</si>
  <si>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</si>
  <si>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</si>
  <si>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</si>
  <si>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</si>
  <si>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</si>
  <si>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</si>
  <si>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</si>
  <si>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</si>
  <si>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</si>
  <si>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</si>
  <si>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</si>
  <si>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</si>
  <si>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</si>
  <si>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</si>
  <si>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</si>
  <si>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</si>
  <si>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</si>
  <si>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A</t>
  </si>
  <si>
    <t>林森中醫</t>
  </si>
  <si>
    <t>A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</si>
  <si>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</si>
  <si>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</si>
  <si>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</si>
  <si>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</si>
  <si>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</si>
  <si>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</si>
  <si>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</si>
  <si>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</si>
  <si>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</si>
  <si>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A</t>
  </si>
  <si>
    <t>陽明</t>
  </si>
  <si>
    <t>A</t>
  </si>
  <si>
    <t>中興</t>
  </si>
  <si>
    <t>仁愛</t>
  </si>
  <si>
    <t>和平婦幼(和平)</t>
  </si>
  <si>
    <t>和平婦幼(婦幼)</t>
  </si>
  <si>
    <t>忠孝</t>
  </si>
  <si>
    <t>松德</t>
  </si>
  <si>
    <t>昆明</t>
  </si>
  <si>
    <t>合計</t>
  </si>
  <si>
    <t>編號</t>
  </si>
  <si>
    <t>院區</t>
  </si>
  <si>
    <t>收據號碼</t>
  </si>
  <si>
    <t>月</t>
  </si>
  <si>
    <t>日</t>
  </si>
  <si>
    <t>捐款人/單位</t>
  </si>
  <si>
    <t>金額</t>
  </si>
  <si>
    <t>陽明</t>
  </si>
  <si>
    <t>A</t>
  </si>
  <si>
    <t>補助人次</t>
  </si>
  <si>
    <t>補助金額(元)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</si>
  <si>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</si>
  <si>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</si>
  <si>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</si>
  <si>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</si>
  <si>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</si>
  <si>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</si>
  <si>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</si>
  <si>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</si>
  <si>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</si>
  <si>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松德</t>
  </si>
  <si>
    <t>合計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</si>
  <si>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</si>
  <si>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</si>
  <si>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</si>
  <si>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</si>
  <si>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</si>
  <si>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</si>
  <si>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</si>
  <si>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</si>
  <si>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</si>
  <si>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</si>
  <si>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</si>
  <si>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</si>
  <si>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</si>
  <si>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</si>
  <si>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</si>
  <si>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</si>
  <si>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</si>
  <si>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</si>
  <si>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</si>
  <si>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編號</t>
  </si>
  <si>
    <t>院區</t>
  </si>
  <si>
    <t>收據號碼</t>
  </si>
  <si>
    <t>月</t>
  </si>
  <si>
    <t>日</t>
  </si>
  <si>
    <t>捐款人/單位</t>
  </si>
  <si>
    <t>金額</t>
  </si>
  <si>
    <t>補助金額(元)</t>
  </si>
  <si>
    <t>中興</t>
  </si>
  <si>
    <t>仁愛</t>
  </si>
  <si>
    <t>和平婦幼(和平)</t>
  </si>
  <si>
    <t>和平婦幼(婦幼)</t>
  </si>
  <si>
    <t>忠孝</t>
  </si>
  <si>
    <t>陽明</t>
  </si>
  <si>
    <t>松德</t>
  </si>
  <si>
    <t>林森中醫</t>
  </si>
  <si>
    <t>昆明</t>
  </si>
  <si>
    <t>合計</t>
  </si>
  <si>
    <t>楊瑾瑜</t>
  </si>
  <si>
    <t>合計</t>
  </si>
  <si>
    <t>魏榮基</t>
  </si>
  <si>
    <t>張○紳</t>
  </si>
  <si>
    <t>(已核對)</t>
  </si>
  <si>
    <t>案件名稱</t>
  </si>
  <si>
    <t xml:space="preserve">社會服務暨醫療救助金-指定捐款       </t>
  </si>
  <si>
    <t>癌痛控制安寧照護基金</t>
  </si>
  <si>
    <t>貧困捐款</t>
  </si>
  <si>
    <t>類漸凍人照護基金</t>
  </si>
  <si>
    <t>M22指定陽明將養院貧困院生醫療費用</t>
  </si>
  <si>
    <t>M22指定陽明將養院貧困院生醫療費用</t>
  </si>
  <si>
    <t>臺北市立聯合醫院社會服務暨醫療救助金104年1月捐款芳名錄</t>
  </si>
  <si>
    <t>145204</t>
  </si>
  <si>
    <t>葉永和</t>
  </si>
  <si>
    <t>145205</t>
  </si>
  <si>
    <t>友訊小客車租賃有限公司</t>
  </si>
  <si>
    <t>145206</t>
  </si>
  <si>
    <t>傳運松</t>
  </si>
  <si>
    <t>145207</t>
  </si>
  <si>
    <t>簡新東</t>
  </si>
  <si>
    <t>145208</t>
  </si>
  <si>
    <t>林麗娟</t>
  </si>
  <si>
    <t>145209</t>
  </si>
  <si>
    <t>陳潤仲</t>
  </si>
  <si>
    <t>145210</t>
  </si>
  <si>
    <t>陳潤孝</t>
  </si>
  <si>
    <t>145211</t>
  </si>
  <si>
    <t>陳玟潔</t>
  </si>
  <si>
    <t xml:space="preserve">社會服務暨醫療救助金-指定捐款       </t>
  </si>
  <si>
    <t>145378</t>
  </si>
  <si>
    <t>羅小妹</t>
  </si>
  <si>
    <t>中興-醫療救助金</t>
  </si>
  <si>
    <t>中興-醫療救助金</t>
  </si>
  <si>
    <t>145379</t>
  </si>
  <si>
    <t>12</t>
  </si>
  <si>
    <t>黃小弟</t>
  </si>
  <si>
    <t>145381</t>
  </si>
  <si>
    <t>黃羅雲妹</t>
  </si>
  <si>
    <t>145382</t>
  </si>
  <si>
    <t>145384</t>
  </si>
  <si>
    <t>玉璇珠有限公司</t>
  </si>
  <si>
    <t>尤盛本</t>
  </si>
  <si>
    <t>145213</t>
  </si>
  <si>
    <t>黃梅</t>
  </si>
  <si>
    <t>145214</t>
  </si>
  <si>
    <t>145215</t>
  </si>
  <si>
    <t>林振浩</t>
  </si>
  <si>
    <t>145216</t>
  </si>
  <si>
    <t>陳女士</t>
  </si>
  <si>
    <t>145217</t>
  </si>
  <si>
    <t>黃家</t>
  </si>
  <si>
    <t>145218</t>
  </si>
  <si>
    <t>朱家</t>
  </si>
  <si>
    <t>145219</t>
  </si>
  <si>
    <t>林孟淇</t>
  </si>
  <si>
    <t>145220</t>
  </si>
  <si>
    <t>鄭稑達</t>
  </si>
  <si>
    <t>145221</t>
  </si>
  <si>
    <t>黃慶淵</t>
  </si>
  <si>
    <t>145222</t>
  </si>
  <si>
    <t>楊淑綉</t>
  </si>
  <si>
    <t>145223</t>
  </si>
  <si>
    <t>145224</t>
  </si>
  <si>
    <t>黃彥勳</t>
  </si>
  <si>
    <t>145225</t>
  </si>
  <si>
    <t>145226</t>
  </si>
  <si>
    <t>台北市松山慈祐獅子會</t>
  </si>
  <si>
    <t>中興-醫療救助金</t>
  </si>
  <si>
    <t>羅小妹</t>
  </si>
  <si>
    <t>148104</t>
  </si>
  <si>
    <t>黃小弟</t>
  </si>
  <si>
    <t>148108</t>
  </si>
  <si>
    <t>黃羅雲妹</t>
  </si>
  <si>
    <t>148109</t>
  </si>
  <si>
    <t>148110</t>
  </si>
  <si>
    <t>陳玉龍</t>
  </si>
  <si>
    <t>145227</t>
  </si>
  <si>
    <t>游○○春</t>
  </si>
  <si>
    <t>145228</t>
  </si>
  <si>
    <t>高兆洋</t>
  </si>
  <si>
    <t>145229</t>
  </si>
  <si>
    <t>友訊小客車租賃有限公司</t>
  </si>
  <si>
    <t>145230</t>
  </si>
  <si>
    <t>高○益</t>
  </si>
  <si>
    <t>145231</t>
  </si>
  <si>
    <t>林○紅</t>
  </si>
  <si>
    <t>145232</t>
  </si>
  <si>
    <t>林春海.林璟雯.林郁茹</t>
  </si>
  <si>
    <t>145233</t>
  </si>
  <si>
    <t>臺北市立聯合醫院中興院區員工及志工</t>
  </si>
  <si>
    <t>145234</t>
  </si>
  <si>
    <t>陳玟潔</t>
  </si>
  <si>
    <t>145235</t>
  </si>
  <si>
    <t>林孟淇</t>
  </si>
  <si>
    <t>145236</t>
  </si>
  <si>
    <t>陳潤仲</t>
  </si>
  <si>
    <t>145237</t>
  </si>
  <si>
    <t>陳潤孝</t>
  </si>
  <si>
    <t>145238</t>
  </si>
  <si>
    <t>郭清雲.郭淑敏.倪慧庭.倪若瑜</t>
  </si>
  <si>
    <t>145239</t>
  </si>
  <si>
    <t>郭錦惠</t>
  </si>
  <si>
    <t>145240</t>
  </si>
  <si>
    <t>郭文龍.殷素敏.郭珈岑.郭哲佑</t>
  </si>
  <si>
    <t>145241</t>
  </si>
  <si>
    <t>周瑞松.郭盈君.周柏毅.周怡忻</t>
  </si>
  <si>
    <t>145242</t>
  </si>
  <si>
    <t>連蓓香</t>
  </si>
  <si>
    <t>145243</t>
  </si>
  <si>
    <t>程絪</t>
  </si>
  <si>
    <t>145244</t>
  </si>
  <si>
    <t>李東行</t>
  </si>
  <si>
    <t>145245</t>
  </si>
  <si>
    <t>145246</t>
  </si>
  <si>
    <t>洪王淑英</t>
  </si>
  <si>
    <t>145247</t>
  </si>
  <si>
    <t>葉○和</t>
  </si>
  <si>
    <t>148126</t>
  </si>
  <si>
    <t>劉華陶</t>
  </si>
  <si>
    <t>148127</t>
  </si>
  <si>
    <t>陳○龍</t>
  </si>
  <si>
    <t>148128</t>
  </si>
  <si>
    <t>羅○妹</t>
  </si>
  <si>
    <t>148129</t>
  </si>
  <si>
    <t>黃○弟</t>
  </si>
  <si>
    <t>148130</t>
  </si>
  <si>
    <t>黃○○妹</t>
  </si>
  <si>
    <t>148131</t>
  </si>
  <si>
    <t>黃○村、黃○峯、
黃○芬、黃○鈴</t>
  </si>
  <si>
    <t>148135</t>
  </si>
  <si>
    <t>○○○○○公司</t>
  </si>
  <si>
    <t>142797</t>
  </si>
  <si>
    <t>陳小姐</t>
  </si>
  <si>
    <t>142798</t>
  </si>
  <si>
    <t>王南通</t>
  </si>
  <si>
    <t>善心人士</t>
  </si>
  <si>
    <t>王曉海</t>
  </si>
  <si>
    <t>張馨月</t>
  </si>
  <si>
    <t>韋美智</t>
  </si>
  <si>
    <t>145383</t>
  </si>
  <si>
    <t>魏榮基</t>
  </si>
  <si>
    <t>消內捐贈</t>
  </si>
  <si>
    <t>急救基金</t>
  </si>
  <si>
    <t>神外基金</t>
  </si>
  <si>
    <t>洗腎基金</t>
  </si>
  <si>
    <t>張耀昇急難救助</t>
  </si>
  <si>
    <t>陳翠卿</t>
  </si>
  <si>
    <t>林相逸</t>
  </si>
  <si>
    <t>吳宗倫</t>
  </si>
  <si>
    <t>鄭閎仁</t>
  </si>
  <si>
    <t>葉丹桂</t>
  </si>
  <si>
    <t>羅能雄</t>
  </si>
  <si>
    <t>羅慧珍</t>
  </si>
  <si>
    <t>羅聖淇</t>
  </si>
  <si>
    <t>羅勝隆</t>
  </si>
  <si>
    <t>145389</t>
  </si>
  <si>
    <t>148112</t>
  </si>
  <si>
    <t>黃宇禎</t>
  </si>
  <si>
    <t>周滿</t>
  </si>
  <si>
    <t>吳許美女</t>
  </si>
  <si>
    <t>朱培豪</t>
  </si>
  <si>
    <t>吳謝月鳳</t>
  </si>
  <si>
    <t>張玉江</t>
  </si>
  <si>
    <t>何怡俐、李長青</t>
  </si>
  <si>
    <t>王碧月、顏家棣</t>
  </si>
  <si>
    <t>148125</t>
  </si>
  <si>
    <t>148133</t>
  </si>
  <si>
    <t>黃宇禎</t>
  </si>
  <si>
    <t>148134</t>
  </si>
  <si>
    <t>郭榕輝</t>
  </si>
  <si>
    <t>急救基金</t>
  </si>
  <si>
    <t>劉陳愛勤</t>
  </si>
  <si>
    <t>劉品寬</t>
  </si>
  <si>
    <t>廖○桃、鄭○嘉</t>
  </si>
  <si>
    <t>劉○鉦</t>
  </si>
  <si>
    <t>劉○恩</t>
  </si>
  <si>
    <t>劉○訓</t>
  </si>
  <si>
    <t>無名氏</t>
  </si>
  <si>
    <t>高○益</t>
  </si>
  <si>
    <t>林○紅</t>
  </si>
  <si>
    <t>林寬三、林蕭愛、林家弘、林俽羽</t>
  </si>
  <si>
    <t>林柔慧、賴俞安</t>
  </si>
  <si>
    <t>姚松盛、林佳慧</t>
  </si>
  <si>
    <t>林知慧、劉子菱</t>
  </si>
  <si>
    <t>優力凱科技實業有限公司</t>
  </si>
  <si>
    <t>蕭傑仁、蕭惠文、蕭幃隆、林秀玲、蕭光志</t>
  </si>
  <si>
    <t>許家寶、許家豪、施乃慈、許健峯</t>
  </si>
  <si>
    <t>許雯琪、林素惠、許秋棟</t>
  </si>
  <si>
    <t>許慧蓮</t>
  </si>
  <si>
    <t>黃賴碧雲</t>
  </si>
  <si>
    <t>陳○妹</t>
  </si>
  <si>
    <t>鄭○嘉</t>
  </si>
  <si>
    <t>許秋棟、林素惠、許雯琪</t>
  </si>
  <si>
    <t>許健峯、施乃慈、許家豪、許家寶</t>
  </si>
  <si>
    <t>蕭光志、林秀玲、蕭幃隆、蕭惠文、蕭傑仁</t>
  </si>
  <si>
    <t>孫○華</t>
  </si>
  <si>
    <t>孫○莉</t>
  </si>
  <si>
    <t>周峻源</t>
  </si>
  <si>
    <t>方相烱</t>
  </si>
  <si>
    <t>陳儀蘋</t>
  </si>
  <si>
    <t>方郡蓮</t>
  </si>
  <si>
    <t>方婉諭</t>
  </si>
  <si>
    <t>方家芷</t>
  </si>
  <si>
    <t>方靖維</t>
  </si>
  <si>
    <t>林○三、林○愛、林○弘</t>
  </si>
  <si>
    <t>林○羽、林○慧、賴○安</t>
  </si>
  <si>
    <t>姚○盛、林○慧</t>
  </si>
  <si>
    <t>林○慧、劉○菱</t>
  </si>
  <si>
    <t>蔡錫庚、蔡佳真、蔡佩珊</t>
  </si>
  <si>
    <t>陳叔宜</t>
  </si>
  <si>
    <t>黃清賢</t>
  </si>
  <si>
    <t>鄭馬○菊</t>
  </si>
  <si>
    <t>陳○澤、陳○諭</t>
  </si>
  <si>
    <t>喪葬費</t>
  </si>
  <si>
    <t>周○彬、周○廷、周○卉、周○倢、王○瑜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</si>
  <si>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</si>
  <si>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</si>
  <si>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</si>
  <si>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</si>
  <si>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</si>
  <si>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</si>
  <si>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</si>
  <si>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和平婦幼
(婦幼)</t>
  </si>
  <si>
    <t>張○鳳</t>
  </si>
  <si>
    <t>謝曜安</t>
  </si>
  <si>
    <t>蕭廷睿</t>
  </si>
  <si>
    <t>貧困捐款</t>
  </si>
  <si>
    <t>吳麗玲</t>
  </si>
  <si>
    <t>癌痛控制安寧照護基金</t>
  </si>
  <si>
    <t>145386</t>
  </si>
  <si>
    <t>忠孝-指定捐款(貧困)</t>
  </si>
  <si>
    <t>145387</t>
  </si>
  <si>
    <t>吳玉娟</t>
  </si>
  <si>
    <t>類漸凍人照護基金</t>
  </si>
  <si>
    <t>辜基益</t>
  </si>
  <si>
    <t>忠孝-安寧基金</t>
  </si>
  <si>
    <t>忠孝</t>
  </si>
  <si>
    <t>145263</t>
  </si>
  <si>
    <t>嚴文卿</t>
  </si>
  <si>
    <t>145264</t>
  </si>
  <si>
    <t>145265</t>
  </si>
  <si>
    <t>145266</t>
  </si>
  <si>
    <t>145267</t>
  </si>
  <si>
    <t>145268</t>
  </si>
  <si>
    <t>145269</t>
  </si>
  <si>
    <t>145270</t>
  </si>
  <si>
    <t>羅福枝</t>
  </si>
  <si>
    <t>145271</t>
  </si>
  <si>
    <t>145272</t>
  </si>
  <si>
    <t>145273</t>
  </si>
  <si>
    <t>145274</t>
  </si>
  <si>
    <t>145275</t>
  </si>
  <si>
    <t>謝淑妤</t>
  </si>
  <si>
    <t>145276</t>
  </si>
  <si>
    <t>145277</t>
  </si>
  <si>
    <t>145278</t>
  </si>
  <si>
    <t>145279</t>
  </si>
  <si>
    <t>黃湘嵐</t>
  </si>
  <si>
    <t>145280</t>
  </si>
  <si>
    <t>周愛玉</t>
  </si>
  <si>
    <t>145281</t>
  </si>
  <si>
    <t>林玉采</t>
  </si>
  <si>
    <t>145282</t>
  </si>
  <si>
    <t>林啟俊</t>
  </si>
  <si>
    <t>145283</t>
  </si>
  <si>
    <t>甘淑芳</t>
  </si>
  <si>
    <t>145284</t>
  </si>
  <si>
    <t>145285</t>
  </si>
  <si>
    <t>145286</t>
  </si>
  <si>
    <t>145287</t>
  </si>
  <si>
    <t>145288</t>
  </si>
  <si>
    <t>145289</t>
  </si>
  <si>
    <t>145290</t>
  </si>
  <si>
    <t>145291</t>
  </si>
  <si>
    <t>145292</t>
  </si>
  <si>
    <t>145293</t>
  </si>
  <si>
    <t>145294</t>
  </si>
  <si>
    <t>145295</t>
  </si>
  <si>
    <t>145296</t>
  </si>
  <si>
    <t>145297</t>
  </si>
  <si>
    <t>145298</t>
  </si>
  <si>
    <t>145299</t>
  </si>
  <si>
    <t>145300</t>
  </si>
  <si>
    <t>145301</t>
  </si>
  <si>
    <t>陳添信</t>
  </si>
  <si>
    <t>楊淑嬌</t>
  </si>
  <si>
    <t>黃文君</t>
  </si>
  <si>
    <t>辜一展</t>
  </si>
  <si>
    <t>辜万僖</t>
  </si>
  <si>
    <t>辜彬芳</t>
  </si>
  <si>
    <t>辜雅蘭</t>
  </si>
  <si>
    <t>林秀</t>
  </si>
  <si>
    <t>連麗花</t>
  </si>
  <si>
    <t>高金益</t>
  </si>
  <si>
    <t>林妙紅</t>
  </si>
  <si>
    <t>李益榮</t>
  </si>
  <si>
    <t>李亞珍</t>
  </si>
  <si>
    <t>李亞娟</t>
  </si>
  <si>
    <t>李亞屏</t>
  </si>
  <si>
    <t>李信用</t>
  </si>
  <si>
    <t>王美華</t>
  </si>
  <si>
    <t>李治逸</t>
  </si>
  <si>
    <t>曾美娥</t>
  </si>
  <si>
    <t>胡清輝</t>
  </si>
  <si>
    <t>李亞珍,李益榮</t>
  </si>
  <si>
    <t>林志遠</t>
  </si>
  <si>
    <t>148117</t>
  </si>
  <si>
    <t>李恬澹</t>
  </si>
  <si>
    <t>148118</t>
  </si>
  <si>
    <t>陳玉娟</t>
  </si>
  <si>
    <t>李宇婕</t>
  </si>
  <si>
    <t>148120</t>
  </si>
  <si>
    <t>李宇媞</t>
  </si>
  <si>
    <t>148121</t>
  </si>
  <si>
    <t>吳秀緞</t>
  </si>
  <si>
    <t>148122</t>
  </si>
  <si>
    <t>陳錫隆</t>
  </si>
  <si>
    <t>148123</t>
  </si>
  <si>
    <t>陳安平</t>
  </si>
  <si>
    <t>148138</t>
  </si>
  <si>
    <t>戴枝</t>
  </si>
  <si>
    <t>陽明-教養院貧困院生</t>
  </si>
  <si>
    <t>148139</t>
  </si>
  <si>
    <t>林明達</t>
  </si>
  <si>
    <t>148140</t>
  </si>
  <si>
    <t>李寶燕</t>
  </si>
  <si>
    <t>陽明-教養院貧困院生</t>
  </si>
  <si>
    <t>陽明</t>
  </si>
  <si>
    <t>鄭鴻霖</t>
  </si>
  <si>
    <t>鄭亞寰</t>
  </si>
  <si>
    <t>鄭筱彤</t>
  </si>
  <si>
    <t>鄭木樹,鄭孫玉燕</t>
  </si>
  <si>
    <t>潘士諭</t>
  </si>
  <si>
    <t>薛麗英</t>
  </si>
  <si>
    <t>陽明</t>
  </si>
  <si>
    <t>145385</t>
  </si>
  <si>
    <t>松德</t>
  </si>
  <si>
    <t>148113</t>
  </si>
  <si>
    <t>邱莊若玲</t>
  </si>
  <si>
    <t>李昭美</t>
  </si>
  <si>
    <t>許正典</t>
  </si>
  <si>
    <t>許正忠</t>
  </si>
  <si>
    <t>廖美棋</t>
  </si>
  <si>
    <t>高玉稽</t>
  </si>
  <si>
    <t>松德</t>
  </si>
  <si>
    <t>林春美</t>
  </si>
  <si>
    <t>李江玉貞</t>
  </si>
  <si>
    <t>林麗卿</t>
  </si>
  <si>
    <t>林森中醫</t>
  </si>
  <si>
    <t>姚台珍</t>
  </si>
  <si>
    <t>外界捐款</t>
  </si>
  <si>
    <t>蘇林碧貞</t>
  </si>
  <si>
    <t>作廢</t>
  </si>
  <si>
    <t>作廢</t>
  </si>
  <si>
    <t>黃明村、黃裕峯、黃郁芬、黃淑鈴</t>
  </si>
  <si>
    <t>陳小姐</t>
  </si>
  <si>
    <t>王南通</t>
  </si>
  <si>
    <t>善心人士</t>
  </si>
  <si>
    <t>朱先生</t>
  </si>
  <si>
    <t>盧小姐</t>
  </si>
  <si>
    <t>王曉海</t>
  </si>
  <si>
    <t>張馨月</t>
  </si>
  <si>
    <t>陳小姐</t>
  </si>
  <si>
    <t>江小姐</t>
  </si>
  <si>
    <t>韋美智</t>
  </si>
  <si>
    <t>林金銀</t>
  </si>
  <si>
    <t>胡志昇</t>
  </si>
  <si>
    <t>胡志佳</t>
  </si>
  <si>
    <t>黃秋香</t>
  </si>
  <si>
    <t>許女士</t>
  </si>
  <si>
    <t>謝先生</t>
  </si>
  <si>
    <t>呂先生</t>
  </si>
  <si>
    <t>張泛舟</t>
  </si>
  <si>
    <t>黃小姐</t>
  </si>
  <si>
    <t>黃美智</t>
  </si>
  <si>
    <t>張瑜真</t>
  </si>
  <si>
    <t>張恆榮</t>
  </si>
  <si>
    <t>魏榮基</t>
  </si>
  <si>
    <t>林寬三、林蕭愛、林家弘、林俽羽</t>
  </si>
  <si>
    <t>林柔慧、賴俞安</t>
  </si>
  <si>
    <t>姚松盛、林佳慧</t>
  </si>
  <si>
    <t>林知慧、劉子菱</t>
  </si>
  <si>
    <t>周○美</t>
  </si>
  <si>
    <t>史○月</t>
  </si>
  <si>
    <t>何○珊</t>
  </si>
  <si>
    <t>廖○桃</t>
  </si>
  <si>
    <t>鄭○嘉</t>
  </si>
  <si>
    <t>劉○鉦</t>
  </si>
  <si>
    <t>劉○恩</t>
  </si>
  <si>
    <t>劉○訓</t>
  </si>
  <si>
    <t>許○○○</t>
  </si>
  <si>
    <t>曹楊寶秀</t>
  </si>
  <si>
    <t>張啟忠</t>
  </si>
  <si>
    <t>蔡錫庚</t>
  </si>
  <si>
    <t>蔡佳真</t>
  </si>
  <si>
    <t>蔡佩珊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</si>
  <si>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</si>
  <si>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</si>
  <si>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</si>
  <si>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</si>
  <si>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孫○華</t>
  </si>
  <si>
    <t>孫○莉</t>
  </si>
  <si>
    <t>陳○澤、陳○俞</t>
  </si>
  <si>
    <t>黃賴碧雲</t>
  </si>
  <si>
    <t>黃冠晸</t>
  </si>
  <si>
    <t>林麗惠</t>
  </si>
  <si>
    <t>周○彬、周○廷、周○卉、周○倢、王○瑜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</si>
  <si>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</si>
  <si>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</si>
  <si>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</si>
  <si>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</si>
  <si>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</si>
  <si>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</si>
  <si>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</si>
  <si>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蕭廷睿</t>
  </si>
  <si>
    <t>賴美廷</t>
  </si>
  <si>
    <t>簡辰芸</t>
  </si>
  <si>
    <t>陳得銘</t>
  </si>
  <si>
    <t>吳麗玲</t>
  </si>
  <si>
    <t>吳玉娟</t>
  </si>
  <si>
    <t>殷忠碩</t>
  </si>
  <si>
    <t>謝叔妤</t>
  </si>
  <si>
    <t>辜基益</t>
  </si>
  <si>
    <t>辜一展、辜萬僖、辜雅蘭</t>
  </si>
  <si>
    <r>
      <t>何</t>
    </r>
    <r>
      <rPr>
        <sz val="14"/>
        <rFont val="Wingdings"/>
        <family val="0"/>
      </rPr>
      <t>¡</t>
    </r>
    <r>
      <rPr>
        <sz val="14"/>
        <rFont val="標楷體"/>
        <family val="4"/>
      </rPr>
      <t>慈</t>
    </r>
  </si>
  <si>
    <t>顧康寧、尹瑞勤</t>
  </si>
  <si>
    <t>無名氏</t>
  </si>
  <si>
    <t>何仁峰</t>
  </si>
  <si>
    <t>何旻翰</t>
  </si>
  <si>
    <t>巫小慧</t>
  </si>
  <si>
    <t>巫美蓮</t>
  </si>
  <si>
    <t>巫黃梅蘭</t>
  </si>
  <si>
    <t>邱佳佩</t>
  </si>
  <si>
    <t>林秀</t>
  </si>
  <si>
    <t>邱豐藏,邱莉玲</t>
  </si>
  <si>
    <t>王美華</t>
  </si>
  <si>
    <t>柯銘傳</t>
  </si>
  <si>
    <t>鄭清木(以楊平埔名義徵信)</t>
  </si>
  <si>
    <t>李治逸</t>
  </si>
  <si>
    <t>李許秀桃</t>
  </si>
  <si>
    <t>楊瑾瑜</t>
  </si>
  <si>
    <t>145212</t>
  </si>
  <si>
    <t>林○玉</t>
  </si>
  <si>
    <t>陳○宏</t>
  </si>
  <si>
    <t>謝○惠</t>
  </si>
  <si>
    <t>陳○年</t>
  </si>
  <si>
    <t>吳○輝</t>
  </si>
  <si>
    <t>陳○眞</t>
  </si>
  <si>
    <t>吳○錡</t>
  </si>
  <si>
    <t>吳○瑾</t>
  </si>
  <si>
    <t>臺北市立聯合醫院社會服務暨醫療救助金104年2月捐款芳名錄</t>
  </si>
  <si>
    <t>顏○玲</t>
  </si>
  <si>
    <t>辜基益、辜一展、辜万僖、       辜雅蘭</t>
  </si>
  <si>
    <t>黃○瑄、張○寧</t>
  </si>
  <si>
    <t>鐘李○霞</t>
  </si>
  <si>
    <t>昆明</t>
  </si>
  <si>
    <t>臺北市立聯合醫院社會服務暨醫療救助金104年3月捐款芳名錄</t>
  </si>
  <si>
    <t>臺北市立聯合醫院社會服務暨醫療救助金104年4月捐款芳名錄</t>
  </si>
  <si>
    <t>合計</t>
  </si>
  <si>
    <t>145248</t>
  </si>
  <si>
    <t xml:space="preserve">社會服務暨醫療救助金-指定捐款       </t>
  </si>
  <si>
    <t>145249</t>
  </si>
  <si>
    <t>胡許群鶯</t>
  </si>
  <si>
    <t>145250</t>
  </si>
  <si>
    <t>友訊小客車租賃有限公司</t>
  </si>
  <si>
    <t>145251</t>
  </si>
  <si>
    <t>顏○玲</t>
  </si>
  <si>
    <t>145252</t>
  </si>
  <si>
    <t>郭清雲、倪慧庭、倪若瑜、郭淑敏</t>
  </si>
  <si>
    <t>145253</t>
  </si>
  <si>
    <t>郭錦惠</t>
  </si>
  <si>
    <t>145254</t>
  </si>
  <si>
    <t>周瑞松、郭盤君、周柏毅、周怡忻</t>
  </si>
  <si>
    <t>145255</t>
  </si>
  <si>
    <t>郭文龍、殷素敏、郭珈岑、郭哲佑</t>
  </si>
  <si>
    <t>145256</t>
  </si>
  <si>
    <t>廖金桃</t>
  </si>
  <si>
    <t>145258</t>
  </si>
  <si>
    <t>孫○○○</t>
  </si>
  <si>
    <t>145259</t>
  </si>
  <si>
    <t>周錦淑</t>
  </si>
  <si>
    <t>145260</t>
  </si>
  <si>
    <t>148201</t>
  </si>
  <si>
    <t>簡淑貞</t>
  </si>
  <si>
    <t>148202</t>
  </si>
  <si>
    <t>陳玟潔</t>
  </si>
  <si>
    <t>148203</t>
  </si>
  <si>
    <t>林煌鎮</t>
  </si>
  <si>
    <t>145204</t>
  </si>
  <si>
    <t>林○婕</t>
  </si>
  <si>
    <t>148205</t>
  </si>
  <si>
    <t>任○仙</t>
  </si>
  <si>
    <t>148206</t>
  </si>
  <si>
    <t>劉○免</t>
  </si>
  <si>
    <t>148207</t>
  </si>
  <si>
    <t>財團法人台北行天宮</t>
  </si>
  <si>
    <t>145208</t>
  </si>
  <si>
    <t>程○嵐</t>
  </si>
  <si>
    <t>148209</t>
  </si>
  <si>
    <t>李○行</t>
  </si>
  <si>
    <t>148210</t>
  </si>
  <si>
    <t>黃聖祐</t>
  </si>
  <si>
    <t>148211</t>
  </si>
  <si>
    <t>弘倉汽車商行</t>
  </si>
  <si>
    <t>148212</t>
  </si>
  <si>
    <t>李○正</t>
  </si>
  <si>
    <t>148213</t>
  </si>
  <si>
    <t>148146</t>
  </si>
  <si>
    <t>中興-醫療救助金</t>
  </si>
  <si>
    <t>148147</t>
  </si>
  <si>
    <t>148148</t>
  </si>
  <si>
    <t>148149</t>
  </si>
  <si>
    <t>148150</t>
  </si>
  <si>
    <t>148155</t>
  </si>
  <si>
    <t>145257</t>
  </si>
  <si>
    <t>鄭增嘉</t>
  </si>
  <si>
    <t>陳玫潔</t>
  </si>
  <si>
    <t>羅○妹</t>
  </si>
  <si>
    <t>黃○弟</t>
  </si>
  <si>
    <t>黃○○妹</t>
  </si>
  <si>
    <t>黃守光、簡淑貞、黃誠正、黃循義、黃良樺、黃良偉、吳美妏</t>
  </si>
  <si>
    <t>劉華陶</t>
  </si>
  <si>
    <t>王怡真</t>
  </si>
  <si>
    <t>黃○村、黃○峯、黃○芬、黃○鈴</t>
  </si>
  <si>
    <t>消內捐贈</t>
  </si>
  <si>
    <t>急救基金</t>
  </si>
  <si>
    <t>張耀昇急難救助</t>
  </si>
  <si>
    <t>148142</t>
  </si>
  <si>
    <t>148152</t>
  </si>
  <si>
    <t>148153</t>
  </si>
  <si>
    <t>和平婦幼
(婦幼)</t>
  </si>
  <si>
    <t>和平婦幼
(和平)</t>
  </si>
  <si>
    <t>145302</t>
  </si>
  <si>
    <t>145303</t>
  </si>
  <si>
    <t>145304</t>
  </si>
  <si>
    <t>145305</t>
  </si>
  <si>
    <t>145306</t>
  </si>
  <si>
    <t>145307</t>
  </si>
  <si>
    <t>145308</t>
  </si>
  <si>
    <t>145309</t>
  </si>
  <si>
    <t>145310</t>
  </si>
  <si>
    <t>145311</t>
  </si>
  <si>
    <t>145312</t>
  </si>
  <si>
    <t>145313</t>
  </si>
  <si>
    <t>143314</t>
  </si>
  <si>
    <t>145315</t>
  </si>
  <si>
    <t>145316</t>
  </si>
  <si>
    <t>145317</t>
  </si>
  <si>
    <t>145318</t>
  </si>
  <si>
    <t>145319</t>
  </si>
  <si>
    <t>145320</t>
  </si>
  <si>
    <t>145321</t>
  </si>
  <si>
    <t>145322</t>
  </si>
  <si>
    <t>145323</t>
  </si>
  <si>
    <t>145324</t>
  </si>
  <si>
    <t>145325</t>
  </si>
  <si>
    <t>145326</t>
  </si>
  <si>
    <t>145327</t>
  </si>
  <si>
    <t>松德</t>
  </si>
  <si>
    <t>148154</t>
  </si>
  <si>
    <t>林森</t>
  </si>
  <si>
    <t>陽明</t>
  </si>
  <si>
    <t>陳翠卿</t>
  </si>
  <si>
    <t>陳秀玲</t>
  </si>
  <si>
    <t>張四維</t>
  </si>
  <si>
    <t>朱家弘</t>
  </si>
  <si>
    <t>善心人士</t>
  </si>
  <si>
    <t>蔡淑美</t>
  </si>
  <si>
    <t>林添一</t>
  </si>
  <si>
    <t>潘曉青</t>
  </si>
  <si>
    <t>韋美智</t>
  </si>
  <si>
    <t>吳宗倫</t>
  </si>
  <si>
    <t>李長青,何怡俐</t>
  </si>
  <si>
    <t>劉明月</t>
  </si>
  <si>
    <t>魏榮基</t>
  </si>
  <si>
    <t>王曉海</t>
  </si>
  <si>
    <t>廖敦玲</t>
  </si>
  <si>
    <t>周○彬、周○廷、周○卉、周○倢、王○瑜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</si>
  <si>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</si>
  <si>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</si>
  <si>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</si>
  <si>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</si>
  <si>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</si>
  <si>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</si>
  <si>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</si>
  <si>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林寬三、林蕭愛、林家弘、林俽羽</t>
  </si>
  <si>
    <t>林柔慧、賴俞安</t>
  </si>
  <si>
    <t>姚松盛、林佳慧</t>
  </si>
  <si>
    <t>林知慧、劉子菱</t>
  </si>
  <si>
    <t>林寶鳳</t>
  </si>
  <si>
    <t>劉○訓</t>
  </si>
  <si>
    <t>劉○鉦</t>
  </si>
  <si>
    <t>劉○恩</t>
  </si>
  <si>
    <t>劉陳愛勤</t>
  </si>
  <si>
    <t>劉品寬</t>
  </si>
  <si>
    <t>盧○進</t>
  </si>
  <si>
    <t>陳○澤、陳○諭</t>
  </si>
  <si>
    <t>孫○莉</t>
  </si>
  <si>
    <t>孫○華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</si>
  <si>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</si>
  <si>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</si>
  <si>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</si>
  <si>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</si>
  <si>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郭光良</t>
  </si>
  <si>
    <t>黃賴碧雲</t>
  </si>
  <si>
    <t>周陳明</t>
  </si>
  <si>
    <t>蔡錫庚、蔡佳真、蔡佩珊</t>
  </si>
  <si>
    <t>林玉采</t>
  </si>
  <si>
    <t>林啟俊</t>
  </si>
  <si>
    <t>蕭廷睿</t>
  </si>
  <si>
    <t>游雅惠</t>
  </si>
  <si>
    <t>許凱閔</t>
  </si>
  <si>
    <t>許凱博</t>
  </si>
  <si>
    <t>許瀞文</t>
  </si>
  <si>
    <t>臺北市立聯合醫院忠孝院區清潔班</t>
  </si>
  <si>
    <t>吳麗玲</t>
  </si>
  <si>
    <t>吳玉娟</t>
  </si>
  <si>
    <t>游詞源</t>
  </si>
  <si>
    <t>作廢</t>
  </si>
  <si>
    <r>
      <t>吳</t>
    </r>
    <r>
      <rPr>
        <sz val="14"/>
        <rFont val="Wingdings"/>
        <family val="0"/>
      </rPr>
      <t>¡</t>
    </r>
    <r>
      <rPr>
        <sz val="14"/>
        <rFont val="標楷體"/>
        <family val="4"/>
      </rPr>
      <t>輝</t>
    </r>
  </si>
  <si>
    <r>
      <t>吳</t>
    </r>
    <r>
      <rPr>
        <sz val="14"/>
        <rFont val="Wingdings"/>
        <family val="0"/>
      </rPr>
      <t>¡</t>
    </r>
    <r>
      <rPr>
        <sz val="14"/>
        <rFont val="標楷體"/>
        <family val="4"/>
      </rPr>
      <t>錡</t>
    </r>
  </si>
  <si>
    <r>
      <t>吳</t>
    </r>
    <r>
      <rPr>
        <sz val="14"/>
        <rFont val="Wingdings"/>
        <family val="0"/>
      </rPr>
      <t>¡</t>
    </r>
    <r>
      <rPr>
        <sz val="14"/>
        <rFont val="標楷體"/>
        <family val="4"/>
      </rPr>
      <t>瑾</t>
    </r>
  </si>
  <si>
    <r>
      <t>陳</t>
    </r>
    <r>
      <rPr>
        <sz val="14"/>
        <rFont val="Wingdings"/>
        <family val="0"/>
      </rPr>
      <t>¡</t>
    </r>
    <r>
      <rPr>
        <sz val="14"/>
        <rFont val="標楷體"/>
        <family val="4"/>
      </rPr>
      <t>眞</t>
    </r>
  </si>
  <si>
    <t>吳憂</t>
  </si>
  <si>
    <t>曾鈺婷</t>
  </si>
  <si>
    <t>辜基益            辜一展       辜万僖     辜彬芳       辜雅蘭     辜得育</t>
  </si>
  <si>
    <t>蔡嬌娥</t>
  </si>
  <si>
    <t>蘇仲涵</t>
  </si>
  <si>
    <t>邱莊若玲</t>
  </si>
  <si>
    <t>藍慧珊</t>
  </si>
  <si>
    <t>蔡涵瑜</t>
  </si>
  <si>
    <t>林森志工</t>
  </si>
  <si>
    <t>李江玉貞</t>
  </si>
  <si>
    <t>林秀</t>
  </si>
  <si>
    <t>王美華</t>
  </si>
  <si>
    <t>林志遠</t>
  </si>
  <si>
    <t>林玉雪</t>
  </si>
  <si>
    <t>李亞娟</t>
  </si>
  <si>
    <t>李益榮</t>
  </si>
  <si>
    <t>陳美伊</t>
  </si>
  <si>
    <t>潘則諺</t>
  </si>
  <si>
    <t>李治逸</t>
  </si>
  <si>
    <t>臺北市士林區雨農國小家長會</t>
  </si>
  <si>
    <t>許小姐</t>
  </si>
  <si>
    <t>邱佳佩</t>
  </si>
  <si>
    <t>陳友泰、陳友誌、陳輝宇、簡碧娥、吳國楨、吳宇倫、吳純純、吳瑋齡、吳宗彥、林佩嫻</t>
  </si>
  <si>
    <t>癌痛控制安寧照護基金</t>
  </si>
  <si>
    <t>貧困捐款</t>
  </si>
  <si>
    <t>類漸凍人照護基金</t>
  </si>
  <si>
    <t>松德-急診加護病房</t>
  </si>
  <si>
    <t>松德-又一村</t>
  </si>
  <si>
    <t>M22指定陽明將養院貧困院生醫療費用</t>
  </si>
  <si>
    <t>購買輪椅設備</t>
  </si>
  <si>
    <t>153372</t>
  </si>
  <si>
    <t>臺北市立聯合醫院社會服務暨醫療救助金104年8月捐款芳名錄</t>
  </si>
  <si>
    <t>臺北市立聯合醫院社會服務暨醫療救助金104年9月捐款芳名錄</t>
  </si>
  <si>
    <t>臺北市立聯合醫院社會服務暨醫療救助金104年11月捐款芳名錄</t>
  </si>
  <si>
    <t>臺北市立聯合醫院社會服務暨醫療救助金104年10月捐款芳名錄</t>
  </si>
  <si>
    <t>臺北市立聯合醫院社會服務暨醫療救助金104年12月捐款芳名錄</t>
  </si>
  <si>
    <r>
      <t xml:space="preserve">臺北市立聯合醫院社會服務暨醫療救助金
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年度</t>
    </r>
    <r>
      <rPr>
        <sz val="12"/>
        <rFont val="Times New Roman"/>
        <family val="1"/>
      </rPr>
      <t>1- 12</t>
    </r>
    <r>
      <rPr>
        <sz val="12"/>
        <rFont val="新細明體"/>
        <family val="1"/>
      </rPr>
      <t>月捐款總計</t>
    </r>
  </si>
  <si>
    <t>臺北市立聯合醫院社會服務暨醫療救助金104年5月捐款芳名錄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</si>
  <si>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</si>
  <si>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</si>
  <si>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</si>
  <si>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</si>
  <si>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</si>
  <si>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</si>
  <si>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</si>
  <si>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</si>
  <si>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</si>
  <si>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</si>
  <si>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A</t>
  </si>
  <si>
    <t>148214</t>
  </si>
  <si>
    <t>蔡○○</t>
  </si>
  <si>
    <t>148215</t>
  </si>
  <si>
    <t>友訊小客車租賃有限公司</t>
  </si>
  <si>
    <t>仁愛</t>
  </si>
  <si>
    <t>148216</t>
  </si>
  <si>
    <t>林○○.林○○</t>
  </si>
  <si>
    <t>和平婦幼(和平)</t>
  </si>
  <si>
    <t>148217</t>
  </si>
  <si>
    <t>顏○○</t>
  </si>
  <si>
    <t>和平婦幼(婦幼)</t>
  </si>
  <si>
    <t>148218</t>
  </si>
  <si>
    <t>郭清雲.倪庭.倪若瑜 .郭淑敏</t>
  </si>
  <si>
    <t>忠孝</t>
  </si>
  <si>
    <t>148219</t>
  </si>
  <si>
    <t>郭錦惠</t>
  </si>
  <si>
    <t>陽明</t>
  </si>
  <si>
    <t>148220</t>
  </si>
  <si>
    <t>周瑞松.郭盈君.周柏毅.周怡忻</t>
  </si>
  <si>
    <t>松德</t>
  </si>
  <si>
    <t>148221</t>
  </si>
  <si>
    <t>郭文龍.殷素敏.郭珈岑.郭哲佑</t>
  </si>
  <si>
    <t>林森中醫</t>
  </si>
  <si>
    <t>-</t>
  </si>
  <si>
    <t>148222</t>
  </si>
  <si>
    <t>陳沛亘</t>
  </si>
  <si>
    <t>昆明</t>
  </si>
  <si>
    <t>148223</t>
  </si>
  <si>
    <t>林○○</t>
  </si>
  <si>
    <t>合計</t>
  </si>
  <si>
    <t>148224</t>
  </si>
  <si>
    <t>葉永和</t>
  </si>
  <si>
    <t>148225</t>
  </si>
  <si>
    <t>陳玟潔</t>
  </si>
  <si>
    <t>148226</t>
  </si>
  <si>
    <t>劉秀枝</t>
  </si>
  <si>
    <t>148227</t>
  </si>
  <si>
    <t>148228</t>
  </si>
  <si>
    <t>148229</t>
  </si>
  <si>
    <t>148230</t>
  </si>
  <si>
    <t>148231</t>
  </si>
  <si>
    <t>148157</t>
  </si>
  <si>
    <t>陳美滿</t>
  </si>
  <si>
    <t>148159</t>
  </si>
  <si>
    <t>黃英銘</t>
  </si>
  <si>
    <t>148164</t>
  </si>
  <si>
    <t>黃○○等4人</t>
  </si>
  <si>
    <t>148165</t>
  </si>
  <si>
    <t>羅○○</t>
  </si>
  <si>
    <t>148166</t>
  </si>
  <si>
    <t>黃○○</t>
  </si>
  <si>
    <t>148167</t>
  </si>
  <si>
    <t>黃○○○</t>
  </si>
  <si>
    <t>148170</t>
  </si>
  <si>
    <t>陳玉龍</t>
  </si>
  <si>
    <t>148171</t>
  </si>
  <si>
    <t>劉華陶</t>
  </si>
  <si>
    <t>148181</t>
  </si>
  <si>
    <t>林珮綺</t>
  </si>
  <si>
    <t>陳翠卿</t>
  </si>
  <si>
    <t>洪德彬</t>
  </si>
  <si>
    <t>許洪淨</t>
  </si>
  <si>
    <t>徐進槐,王美惠,徐志信,巫麗萍,徐悅心</t>
  </si>
  <si>
    <t>朱家弘</t>
  </si>
  <si>
    <t>沈○華</t>
  </si>
  <si>
    <t>陳○彤</t>
  </si>
  <si>
    <t>林元慎</t>
  </si>
  <si>
    <t>陳蕭○美</t>
  </si>
  <si>
    <t>韋美智</t>
  </si>
  <si>
    <t>林恩駿</t>
  </si>
  <si>
    <t>何怡俐,李長青</t>
  </si>
  <si>
    <t>148156</t>
  </si>
  <si>
    <t>魏○基</t>
  </si>
  <si>
    <t>148168</t>
  </si>
  <si>
    <t>黃禹禎</t>
  </si>
  <si>
    <t>148169</t>
  </si>
  <si>
    <t>王曉海</t>
  </si>
  <si>
    <t>和平婦幼      (和平)</t>
  </si>
  <si>
    <t>劉○鉦</t>
  </si>
  <si>
    <t>劉○恩</t>
  </si>
  <si>
    <t>劉○訓</t>
  </si>
  <si>
    <t>鄭○嘉</t>
  </si>
  <si>
    <t>廖○桃</t>
  </si>
  <si>
    <t>林寬三、林蕭愛、林家弘、林俽羽</t>
  </si>
  <si>
    <t>林柔慧、賴俞安</t>
  </si>
  <si>
    <t>姚松盛、林佳慧</t>
  </si>
  <si>
    <t>林知慧、劉子菱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</si>
  <si>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</si>
  <si>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</si>
  <si>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</si>
  <si>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</si>
  <si>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莊大公</t>
  </si>
  <si>
    <t>陳周昭英</t>
  </si>
  <si>
    <t>陳○澤、陳○諭</t>
  </si>
  <si>
    <t>孫○華</t>
  </si>
  <si>
    <t>孫○莉</t>
  </si>
  <si>
    <t>善心人士</t>
  </si>
  <si>
    <t>陳○顯</t>
  </si>
  <si>
    <t>陳○妹</t>
  </si>
  <si>
    <t>黃○賢、陳○宜</t>
  </si>
  <si>
    <t>和平婦幼      (婦幼)</t>
  </si>
  <si>
    <t>江雯玲</t>
  </si>
  <si>
    <t>無民氏</t>
  </si>
  <si>
    <t>謝○安</t>
  </si>
  <si>
    <t>周○彬、周○廷、周○卉、周○倢、王○瑜</t>
  </si>
  <si>
    <t>鄭○田、吳○貞、鄭○婷、鄭○哲</t>
  </si>
  <si>
    <t>張黃○妹</t>
  </si>
  <si>
    <t>王○昌</t>
  </si>
  <si>
    <t>張○豐</t>
  </si>
  <si>
    <t>王○嫻</t>
  </si>
  <si>
    <t>張○澄</t>
  </si>
  <si>
    <t>張○紳</t>
  </si>
  <si>
    <t>145328</t>
  </si>
  <si>
    <t>蕭廷睿</t>
  </si>
  <si>
    <t>145329</t>
  </si>
  <si>
    <t>吳麗玲</t>
  </si>
  <si>
    <t>145330</t>
  </si>
  <si>
    <t>吳玉娟</t>
  </si>
  <si>
    <t>145331</t>
  </si>
  <si>
    <t>顧康寧、尹瑞勤</t>
  </si>
  <si>
    <t>145332</t>
  </si>
  <si>
    <t>鄭德和</t>
  </si>
  <si>
    <t>145333</t>
  </si>
  <si>
    <t>謝叔妤</t>
  </si>
  <si>
    <t>145334</t>
  </si>
  <si>
    <t>145335</t>
  </si>
  <si>
    <t>簡陳月娥、簡辰芸</t>
  </si>
  <si>
    <t>145336</t>
  </si>
  <si>
    <t>辜基益</t>
  </si>
  <si>
    <t>145337</t>
  </si>
  <si>
    <t>辜一展</t>
  </si>
  <si>
    <t>145338</t>
  </si>
  <si>
    <t>辜彬芳</t>
  </si>
  <si>
    <t>145339</t>
  </si>
  <si>
    <t>辜德育、辜万僖、辜雅蘭</t>
  </si>
  <si>
    <t>145340</t>
  </si>
  <si>
    <t>林啟俊</t>
  </si>
  <si>
    <t>145341</t>
  </si>
  <si>
    <t>林玉采</t>
  </si>
  <si>
    <t>145342</t>
  </si>
  <si>
    <t>145343</t>
  </si>
  <si>
    <t>張○○</t>
  </si>
  <si>
    <t>鄭純妹</t>
  </si>
  <si>
    <t>許娥</t>
  </si>
  <si>
    <t>胡美玲</t>
  </si>
  <si>
    <t>黃惠鈴</t>
  </si>
  <si>
    <t>李國瓊</t>
  </si>
  <si>
    <t>劉錦樺</t>
  </si>
  <si>
    <t>148158</t>
  </si>
  <si>
    <t>邱研瑩</t>
  </si>
  <si>
    <t>148174</t>
  </si>
  <si>
    <t>蘇林碧貞</t>
  </si>
  <si>
    <t>蔡劉碧嬌</t>
  </si>
  <si>
    <t>李治逸</t>
  </si>
  <si>
    <t>陳美蓉</t>
  </si>
  <si>
    <t>VG Propenty Inrestment,LLC</t>
  </si>
  <si>
    <t>賴黃雪</t>
  </si>
  <si>
    <t>賴桂淑</t>
  </si>
  <si>
    <t>148160</t>
  </si>
  <si>
    <t>陳玉娟</t>
  </si>
  <si>
    <t>148161</t>
  </si>
  <si>
    <t>李恬澹</t>
  </si>
  <si>
    <t>148162</t>
  </si>
  <si>
    <t>李宇媞</t>
  </si>
  <si>
    <t>148163</t>
  </si>
  <si>
    <t>李宇婕</t>
  </si>
  <si>
    <t>148172</t>
  </si>
  <si>
    <t>張太乙</t>
  </si>
  <si>
    <t>148173</t>
  </si>
  <si>
    <t>吳純純、吳瑋齡、吳國楨、吳宇倫</t>
  </si>
  <si>
    <t>148180</t>
  </si>
  <si>
    <t>王美華</t>
  </si>
  <si>
    <t>148234</t>
  </si>
  <si>
    <t>148235</t>
  </si>
  <si>
    <t>148236</t>
  </si>
  <si>
    <t>148237</t>
  </si>
  <si>
    <t>148238</t>
  </si>
  <si>
    <t>148239</t>
  </si>
  <si>
    <t>148240</t>
  </si>
  <si>
    <t>148241</t>
  </si>
  <si>
    <t>148191</t>
  </si>
  <si>
    <t>148197</t>
  </si>
  <si>
    <t>148196</t>
  </si>
  <si>
    <t>郭○億</t>
  </si>
  <si>
    <t>張○原</t>
  </si>
  <si>
    <t>林○宗</t>
  </si>
  <si>
    <t>楊○如</t>
  </si>
  <si>
    <t>陳○宗</t>
  </si>
  <si>
    <t>張○</t>
  </si>
  <si>
    <t>胡○梅</t>
  </si>
  <si>
    <t>范○玲</t>
  </si>
  <si>
    <t>賴○成</t>
  </si>
  <si>
    <t>黃○嬌</t>
  </si>
  <si>
    <t>蘇○齡</t>
  </si>
  <si>
    <t>周○進</t>
  </si>
  <si>
    <t>陳○正</t>
  </si>
  <si>
    <t>李○祥</t>
  </si>
  <si>
    <t>李○銘</t>
  </si>
  <si>
    <t>杜○杰</t>
  </si>
  <si>
    <t>項○芳</t>
  </si>
  <si>
    <t>杜○洋</t>
  </si>
  <si>
    <t>鍾○熙</t>
  </si>
  <si>
    <t>林○一</t>
  </si>
  <si>
    <t>148192</t>
  </si>
  <si>
    <t>148193</t>
  </si>
  <si>
    <t>148194</t>
  </si>
  <si>
    <t>148232</t>
  </si>
  <si>
    <t>友訊小客車租賃有限公司</t>
  </si>
  <si>
    <t>148233</t>
  </si>
  <si>
    <t>林孟淇</t>
  </si>
  <si>
    <t>陳玟潔</t>
  </si>
  <si>
    <t>蔡雲英</t>
  </si>
  <si>
    <t>黃楓玲</t>
  </si>
  <si>
    <t>顏○玲</t>
  </si>
  <si>
    <t>郭清雲.倪慧庭.倪若瑜 .郭淑敏</t>
  </si>
  <si>
    <t>郭錦惠.郭Melody</t>
  </si>
  <si>
    <t>周瑞松.郭盈君.周柏毅.周怡忻</t>
  </si>
  <si>
    <t>郭文龍.殷素敏.郭珈岑.郭哲佑</t>
  </si>
  <si>
    <t>148142</t>
  </si>
  <si>
    <t>148143</t>
  </si>
  <si>
    <t>龔○絹</t>
  </si>
  <si>
    <t>148244</t>
  </si>
  <si>
    <t>洪王淑英</t>
  </si>
  <si>
    <t>148245</t>
  </si>
  <si>
    <t>鄭家</t>
  </si>
  <si>
    <t>148246</t>
  </si>
  <si>
    <t>許○雅</t>
  </si>
  <si>
    <t>148247</t>
  </si>
  <si>
    <t>陳○穎</t>
  </si>
  <si>
    <t>148187</t>
  </si>
  <si>
    <t>黃○○等4人</t>
  </si>
  <si>
    <t>148188</t>
  </si>
  <si>
    <t>羅○○</t>
  </si>
  <si>
    <t>148189</t>
  </si>
  <si>
    <t>148190</t>
  </si>
  <si>
    <t>黃○○○</t>
  </si>
  <si>
    <t>玉璇珠有限公司</t>
  </si>
  <si>
    <t>148195</t>
  </si>
  <si>
    <t>林○綺</t>
  </si>
  <si>
    <t>中興</t>
  </si>
  <si>
    <t>A</t>
  </si>
  <si>
    <t>A</t>
  </si>
  <si>
    <t>陳翠卿</t>
  </si>
  <si>
    <t>陳雀桂</t>
  </si>
  <si>
    <t>吳宗倫</t>
  </si>
  <si>
    <t>張馨月</t>
  </si>
  <si>
    <t>朱家弘</t>
  </si>
  <si>
    <t>任郭勤</t>
  </si>
  <si>
    <t>陳蕭金美</t>
  </si>
  <si>
    <t>韋美智</t>
  </si>
  <si>
    <t>善心人士</t>
  </si>
  <si>
    <t>鄭閎仁</t>
  </si>
  <si>
    <t>148182</t>
  </si>
  <si>
    <t>148185</t>
  </si>
  <si>
    <t>黃宇禎</t>
  </si>
  <si>
    <t>王曉海</t>
  </si>
  <si>
    <t>不公開    徵信</t>
  </si>
  <si>
    <t>王○</t>
  </si>
  <si>
    <t>陳○如</t>
  </si>
  <si>
    <t>黃○豪</t>
  </si>
  <si>
    <t>王○成</t>
  </si>
  <si>
    <t>王○芬</t>
  </si>
  <si>
    <t>何○中</t>
  </si>
  <si>
    <t>羅○琪</t>
  </si>
  <si>
    <t>李○愉</t>
  </si>
  <si>
    <t>陳○芬</t>
  </si>
  <si>
    <t>鄭○清</t>
  </si>
  <si>
    <t>陳○秋</t>
  </si>
  <si>
    <t>何○俐、李○青</t>
  </si>
  <si>
    <t>仁愛</t>
  </si>
  <si>
    <t>劉○鉦</t>
  </si>
  <si>
    <t>劉○恩</t>
  </si>
  <si>
    <t>劉○訓</t>
  </si>
  <si>
    <t>鄭○嘉</t>
  </si>
  <si>
    <t>廖○桃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</si>
  <si>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</si>
  <si>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</si>
  <si>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</si>
  <si>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</si>
  <si>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蔡○錦、何○珊、何陳○香、史○同、陳同○美</t>
  </si>
  <si>
    <t>林寬三、林蕭愛、林家弘、林俽羽</t>
  </si>
  <si>
    <t>林柔慧、賴俞安</t>
  </si>
  <si>
    <t>姚松盛、林佳慧</t>
  </si>
  <si>
    <t>林知慧、劉子菱</t>
  </si>
  <si>
    <t>林母○蘋</t>
  </si>
  <si>
    <t>劉陳愛勤</t>
  </si>
  <si>
    <t>潘淑春</t>
  </si>
  <si>
    <t>葉又誠</t>
  </si>
  <si>
    <t>葉昱成</t>
  </si>
  <si>
    <t>和平</t>
  </si>
  <si>
    <t>謝曜安</t>
  </si>
  <si>
    <t>婦幼</t>
  </si>
  <si>
    <t>145344</t>
  </si>
  <si>
    <t>蕭廷睿</t>
  </si>
  <si>
    <t>145345</t>
  </si>
  <si>
    <t>鄭鈺泠</t>
  </si>
  <si>
    <t>145346</t>
  </si>
  <si>
    <t>吳麗玲</t>
  </si>
  <si>
    <t>145347</t>
  </si>
  <si>
    <t>吳玉娟</t>
  </si>
  <si>
    <t>145348</t>
  </si>
  <si>
    <t>林彥均</t>
  </si>
  <si>
    <t>145349</t>
  </si>
  <si>
    <t>145350</t>
  </si>
  <si>
    <t>謝叔妤</t>
  </si>
  <si>
    <t>145351</t>
  </si>
  <si>
    <t>145352</t>
  </si>
  <si>
    <t>145353</t>
  </si>
  <si>
    <t>145354</t>
  </si>
  <si>
    <t>145355</t>
  </si>
  <si>
    <t>145356</t>
  </si>
  <si>
    <t>李義生</t>
  </si>
  <si>
    <t>145357</t>
  </si>
  <si>
    <t>劉育秀</t>
  </si>
  <si>
    <t>145358</t>
  </si>
  <si>
    <t>145359</t>
  </si>
  <si>
    <t>何阿信</t>
  </si>
  <si>
    <t>何振芳</t>
  </si>
  <si>
    <t>忠孝</t>
  </si>
  <si>
    <t>蘇蔡嬌娥</t>
  </si>
  <si>
    <t>邱研瑩</t>
  </si>
  <si>
    <t>邱莊若玲</t>
  </si>
  <si>
    <t>松德</t>
  </si>
  <si>
    <t>王美華</t>
  </si>
  <si>
    <t>李治逸</t>
  </si>
  <si>
    <t>陽明志工隊</t>
  </si>
  <si>
    <t>李益榮</t>
  </si>
  <si>
    <t>李亞屏</t>
  </si>
  <si>
    <t>李亞娟</t>
  </si>
  <si>
    <t>李亞珍</t>
  </si>
  <si>
    <t>148198</t>
  </si>
  <si>
    <t>張愛惠</t>
  </si>
  <si>
    <t>陽明</t>
  </si>
  <si>
    <t>149574</t>
  </si>
  <si>
    <t>南山人壽幸福基金</t>
  </si>
  <si>
    <t>院本部</t>
  </si>
  <si>
    <t>陳○威</t>
  </si>
  <si>
    <t>游○賢</t>
  </si>
  <si>
    <t>張○忠</t>
  </si>
  <si>
    <t>林蔡○蘭、林○淵</t>
  </si>
  <si>
    <t>馮○益</t>
  </si>
  <si>
    <t>臺北市立聯合醫院社會服務暨醫療救助金104年6月捐款芳名錄</t>
  </si>
  <si>
    <t>臺北市立聯合醫院社會服務暨醫療救助金104年7月捐款芳名錄</t>
  </si>
  <si>
    <t>編號</t>
  </si>
  <si>
    <t>院區</t>
  </si>
  <si>
    <t>收據號碼</t>
  </si>
  <si>
    <t>月</t>
  </si>
  <si>
    <t>日</t>
  </si>
  <si>
    <t>捐款人/單位</t>
  </si>
  <si>
    <t>金額</t>
  </si>
  <si>
    <t>補助人次</t>
  </si>
  <si>
    <t>補助金額(元)</t>
  </si>
  <si>
    <t>中興</t>
  </si>
  <si>
    <t>A</t>
  </si>
  <si>
    <t>148248</t>
  </si>
  <si>
    <t>林施碧蓮</t>
  </si>
  <si>
    <t>148249</t>
  </si>
  <si>
    <t>林○賢</t>
  </si>
  <si>
    <t>仁愛</t>
  </si>
  <si>
    <t>148250</t>
  </si>
  <si>
    <t>紀○娥</t>
  </si>
  <si>
    <t>和平婦幼(和平)</t>
  </si>
  <si>
    <t>148251</t>
  </si>
  <si>
    <t>高○洋</t>
  </si>
  <si>
    <t>和平婦幼(婦幼)</t>
  </si>
  <si>
    <t>148252</t>
  </si>
  <si>
    <t>陳○崑</t>
  </si>
  <si>
    <t>忠孝</t>
  </si>
  <si>
    <t>148253</t>
  </si>
  <si>
    <t>郭清雲、倪慧庭、倪若瑜、郭淑敏</t>
  </si>
  <si>
    <t>陽明</t>
  </si>
  <si>
    <t>148254</t>
  </si>
  <si>
    <t>郭錦惠、郭Melody</t>
  </si>
  <si>
    <t>松德</t>
  </si>
  <si>
    <t>148255</t>
  </si>
  <si>
    <t>周瑞松、郭盈君、周柏毅.周怡忻</t>
  </si>
  <si>
    <t>林森中醫</t>
  </si>
  <si>
    <t>148256</t>
  </si>
  <si>
    <t>郭文龍.殷素敏.郭珈岑.郭哲佑</t>
  </si>
  <si>
    <t>昆明</t>
  </si>
  <si>
    <t>148257</t>
  </si>
  <si>
    <t>信忠化工原枓股份有限公司(王張專女士)</t>
  </si>
  <si>
    <t>合計</t>
  </si>
  <si>
    <t>148258</t>
  </si>
  <si>
    <t>148259</t>
  </si>
  <si>
    <t>148260</t>
  </si>
  <si>
    <t>148200</t>
  </si>
  <si>
    <t>153435</t>
  </si>
  <si>
    <t>城先生</t>
  </si>
  <si>
    <t>153439</t>
  </si>
  <si>
    <t>153440</t>
  </si>
  <si>
    <t>149801</t>
  </si>
  <si>
    <t>黃羅○○</t>
  </si>
  <si>
    <t>149802</t>
  </si>
  <si>
    <t>黃○峰、黃○村、黃○芬、黃○鈴</t>
  </si>
  <si>
    <t>149804</t>
  </si>
  <si>
    <t>陳玉龍</t>
  </si>
  <si>
    <t>149805</t>
  </si>
  <si>
    <t>簡新東</t>
  </si>
  <si>
    <t>149816</t>
  </si>
  <si>
    <t>陳冠典</t>
  </si>
  <si>
    <t>149817</t>
  </si>
  <si>
    <t>林○綺</t>
  </si>
  <si>
    <t>149821</t>
  </si>
  <si>
    <t>陳雀桂</t>
  </si>
  <si>
    <t>朱ｏ弘</t>
  </si>
  <si>
    <t>陳翠卿</t>
  </si>
  <si>
    <t>于ｏ忠</t>
  </si>
  <si>
    <t>葛ｏ望</t>
  </si>
  <si>
    <t>許洪淨</t>
  </si>
  <si>
    <t>洪德彬</t>
  </si>
  <si>
    <t>許麗珠</t>
  </si>
  <si>
    <t>韋ｏ智</t>
  </si>
  <si>
    <t>黃ｏ</t>
  </si>
  <si>
    <t>胡志昇</t>
  </si>
  <si>
    <t>胡志佳</t>
  </si>
  <si>
    <t>劉何秀慧</t>
  </si>
  <si>
    <t>何怡俐,李長青</t>
  </si>
  <si>
    <t>148199</t>
  </si>
  <si>
    <t>黃宇禎</t>
  </si>
  <si>
    <t>153432</t>
  </si>
  <si>
    <r>
      <t>林</t>
    </r>
    <r>
      <rPr>
        <sz val="14"/>
        <color indexed="8"/>
        <rFont val="標楷體"/>
        <family val="4"/>
      </rPr>
      <t>○玉</t>
    </r>
  </si>
  <si>
    <t>153433</t>
  </si>
  <si>
    <r>
      <t>魏</t>
    </r>
    <r>
      <rPr>
        <sz val="14"/>
        <color indexed="8"/>
        <rFont val="標楷體"/>
        <family val="4"/>
      </rPr>
      <t>○基</t>
    </r>
  </si>
  <si>
    <t>153438</t>
  </si>
  <si>
    <t>王曉海</t>
  </si>
  <si>
    <t>149818</t>
  </si>
  <si>
    <t>城先生</t>
  </si>
  <si>
    <t>和平</t>
  </si>
  <si>
    <t>鄭○嘉</t>
  </si>
  <si>
    <t>廖○桃</t>
  </si>
  <si>
    <t>劉○鉦</t>
  </si>
  <si>
    <t>劉○恩</t>
  </si>
  <si>
    <t>劉○訓</t>
  </si>
  <si>
    <t>林○三、林○愛、林○弘、林○羽</t>
  </si>
  <si>
    <t>林○慧、賴○安</t>
  </si>
  <si>
    <t>姚○盛、林○慧</t>
  </si>
  <si>
    <t>林○慧、劉○菱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</si>
  <si>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</si>
  <si>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</si>
  <si>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</si>
  <si>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</si>
  <si>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陳○澤、陳○諭</t>
  </si>
  <si>
    <t>孫○華</t>
  </si>
  <si>
    <t>孫○莉</t>
  </si>
  <si>
    <t>劉陳愛勤</t>
  </si>
  <si>
    <t>劉品寬</t>
  </si>
  <si>
    <t>陳○妹</t>
  </si>
  <si>
    <t>黃賴碧雲</t>
  </si>
  <si>
    <t>范○玿</t>
  </si>
  <si>
    <t>張啓忠</t>
  </si>
  <si>
    <t>蔡○錦、何○珊、何○梅</t>
  </si>
  <si>
    <t>周○美</t>
  </si>
  <si>
    <t>史○月</t>
  </si>
  <si>
    <t>蕭聰明</t>
  </si>
  <si>
    <t>劉○恒</t>
  </si>
  <si>
    <t>王○玲</t>
  </si>
  <si>
    <t>戴玉堂</t>
  </si>
  <si>
    <t>十方法界眾生</t>
  </si>
  <si>
    <t>戴陳菊妹</t>
  </si>
  <si>
    <t>李晉毅</t>
  </si>
  <si>
    <t>戴瑋瑱</t>
  </si>
  <si>
    <t>馮湘晴</t>
  </si>
  <si>
    <t>婦幼</t>
  </si>
  <si>
    <t>周〇彬、周〇廷、周〇卉、周〇倢、王〇瑜</t>
  </si>
  <si>
    <t>鄭〇田、吳〇貞、鄭〇婷、鄭〇哲</t>
  </si>
  <si>
    <t>張黃〇妹</t>
  </si>
  <si>
    <t>王〇昌</t>
  </si>
  <si>
    <t>張〇豐</t>
  </si>
  <si>
    <t>王〇嫻</t>
  </si>
  <si>
    <t>張〇澄</t>
  </si>
  <si>
    <t>張〇紳</t>
  </si>
  <si>
    <t>謝〇安</t>
  </si>
  <si>
    <t>李〇雲</t>
  </si>
  <si>
    <t>153443</t>
  </si>
  <si>
    <t>林玉采</t>
  </si>
  <si>
    <t>153444</t>
  </si>
  <si>
    <t>林啟俊</t>
  </si>
  <si>
    <t>153445</t>
  </si>
  <si>
    <t>蘇進興</t>
  </si>
  <si>
    <t>153446</t>
  </si>
  <si>
    <t>林西</t>
  </si>
  <si>
    <t>153447</t>
  </si>
  <si>
    <t>吳麗玲</t>
  </si>
  <si>
    <t>153448</t>
  </si>
  <si>
    <t>吳玉娟</t>
  </si>
  <si>
    <t>153449</t>
  </si>
  <si>
    <t>林正旭</t>
  </si>
  <si>
    <t>153450</t>
  </si>
  <si>
    <t>婦聯青溪南港支分會</t>
  </si>
  <si>
    <t>153451</t>
  </si>
  <si>
    <t>153452</t>
  </si>
  <si>
    <t>HJJ</t>
  </si>
  <si>
    <t>153453</t>
  </si>
  <si>
    <t>黃〇〇鳳</t>
  </si>
  <si>
    <t>153454</t>
  </si>
  <si>
    <t>張蘭乾</t>
  </si>
  <si>
    <t>153455</t>
  </si>
  <si>
    <t>陳衍豪</t>
  </si>
  <si>
    <t>153456</t>
  </si>
  <si>
    <t>許東和</t>
  </si>
  <si>
    <t>153457</t>
  </si>
  <si>
    <t>蕭廷睿</t>
  </si>
  <si>
    <t>153458</t>
  </si>
  <si>
    <t>辜基益</t>
  </si>
  <si>
    <t>辜一展</t>
  </si>
  <si>
    <t>辜万僖、辜德育、辜彬芳、 辜雅蘭</t>
  </si>
  <si>
    <t>林〇洲、蔡〇蘭</t>
  </si>
  <si>
    <t>李治逸</t>
  </si>
  <si>
    <t>曾美娥</t>
  </si>
  <si>
    <t>李益榮</t>
  </si>
  <si>
    <t>邱佳佩</t>
  </si>
  <si>
    <t>曾美雲</t>
  </si>
  <si>
    <t>153436</t>
  </si>
  <si>
    <t>吳莉名</t>
  </si>
  <si>
    <t>153437</t>
  </si>
  <si>
    <t>149819</t>
  </si>
  <si>
    <t>王美華</t>
  </si>
  <si>
    <t>149820</t>
  </si>
  <si>
    <t>陳一冰</t>
  </si>
  <si>
    <t>蘇佩芳</t>
  </si>
  <si>
    <t>邱研瑩</t>
  </si>
  <si>
    <t>149822</t>
  </si>
  <si>
    <t>院本部</t>
  </si>
  <si>
    <t>149824</t>
  </si>
  <si>
    <t>148261</t>
  </si>
  <si>
    <t>8</t>
  </si>
  <si>
    <t>胡許群鶯</t>
  </si>
  <si>
    <t>148262</t>
  </si>
  <si>
    <t>鄭增嘉</t>
  </si>
  <si>
    <t>148263</t>
  </si>
  <si>
    <t>廖金桃</t>
  </si>
  <si>
    <t>148264</t>
  </si>
  <si>
    <t>智敏慧華金鋼上師</t>
  </si>
  <si>
    <t>148265</t>
  </si>
  <si>
    <t>顏○玲</t>
  </si>
  <si>
    <t>148266</t>
  </si>
  <si>
    <t>友訊小客車租賃有限公司</t>
  </si>
  <si>
    <t>148267</t>
  </si>
  <si>
    <t>吳○諺等6人</t>
  </si>
  <si>
    <t>148268</t>
  </si>
  <si>
    <t>張○櫻等5人</t>
  </si>
  <si>
    <t>148269</t>
  </si>
  <si>
    <t>郭錦惠、郭Melody</t>
  </si>
  <si>
    <t>148270</t>
  </si>
  <si>
    <t>郭清雲.倪慧庭.倪若瑜 .郭淑敏</t>
  </si>
  <si>
    <t>148271</t>
  </si>
  <si>
    <t>周瑞松、郭盈君、周柏毅.周怡忻</t>
  </si>
  <si>
    <t>148272</t>
  </si>
  <si>
    <t>郭文龍.殷素敏.郭珈岑.郭哲佑</t>
  </si>
  <si>
    <t>148273</t>
  </si>
  <si>
    <t>林圓</t>
  </si>
  <si>
    <t>148274</t>
  </si>
  <si>
    <t>林春海閤家</t>
  </si>
  <si>
    <t>148275</t>
  </si>
  <si>
    <t>黃炳源.邱能治.黃永瑞.劉秀綿.黃靖軒.黃友嘉</t>
  </si>
  <si>
    <t>148276</t>
  </si>
  <si>
    <t>陳潤仲</t>
  </si>
  <si>
    <t>148277</t>
  </si>
  <si>
    <t>陳潤孝</t>
  </si>
  <si>
    <t>148278</t>
  </si>
  <si>
    <t>蕭授德</t>
  </si>
  <si>
    <t>148279</t>
  </si>
  <si>
    <t>148280</t>
  </si>
  <si>
    <t>148281</t>
  </si>
  <si>
    <t>149832</t>
  </si>
  <si>
    <t>楊世華</t>
  </si>
  <si>
    <t>149834</t>
  </si>
  <si>
    <t>149835</t>
  </si>
  <si>
    <t>羅○○</t>
  </si>
  <si>
    <t>149836</t>
  </si>
  <si>
    <t>黃羅○○</t>
  </si>
  <si>
    <t>149837</t>
  </si>
  <si>
    <t>黃○峰、黃○村、黃○芬、黃○鈴</t>
  </si>
  <si>
    <t>149838</t>
  </si>
  <si>
    <t>劉華陶</t>
  </si>
  <si>
    <t xml:space="preserve">社會服務暨醫療救助金-指定捐款       </t>
  </si>
  <si>
    <t>中興</t>
  </si>
  <si>
    <t>姜蘭香</t>
  </si>
  <si>
    <t>朱家弘</t>
  </si>
  <si>
    <t>鄭閎仁</t>
  </si>
  <si>
    <t>陳翠卿</t>
  </si>
  <si>
    <t>善心人士</t>
  </si>
  <si>
    <t>仁愛藥劑科全體同仁</t>
  </si>
  <si>
    <t>張馨月</t>
  </si>
  <si>
    <t>黃秀有</t>
  </si>
  <si>
    <t>陳翠卿</t>
  </si>
  <si>
    <t>韋美智</t>
  </si>
  <si>
    <t>149825</t>
  </si>
  <si>
    <t>149828</t>
  </si>
  <si>
    <t>黃宇禎</t>
  </si>
  <si>
    <t>149829</t>
  </si>
  <si>
    <t>郭榕輝</t>
  </si>
  <si>
    <t>149830</t>
  </si>
  <si>
    <t>郭智豪</t>
  </si>
  <si>
    <t>149831</t>
  </si>
  <si>
    <t>蕭至峰</t>
  </si>
  <si>
    <t>149833</t>
  </si>
  <si>
    <t>王曉海</t>
  </si>
  <si>
    <t>何○俐、李○青</t>
  </si>
  <si>
    <t>仁愛</t>
  </si>
  <si>
    <t>劉○訓</t>
  </si>
  <si>
    <t>池玉琦、歐萬章</t>
  </si>
  <si>
    <t>黃賴碧雲</t>
  </si>
  <si>
    <t>林○三、林○愛、林○弘、林○羽</t>
  </si>
  <si>
    <t>林○慧、賴○安</t>
  </si>
  <si>
    <t>姚○盛、林○慧</t>
  </si>
  <si>
    <t>林○慧、劉○菱</t>
  </si>
  <si>
    <t>盧朝進</t>
  </si>
  <si>
    <t>盧安琪</t>
  </si>
  <si>
    <t>盧世峯</t>
  </si>
  <si>
    <t>梁○芬</t>
  </si>
  <si>
    <t>陳○澤、陳○諭</t>
  </si>
  <si>
    <t>孫○華</t>
  </si>
  <si>
    <t>孫○莉</t>
  </si>
  <si>
    <t>蕭授德</t>
  </si>
  <si>
    <t>邱○蘭</t>
  </si>
  <si>
    <t>石○端</t>
  </si>
  <si>
    <t>蔡○錦、何○梅、史○月、周○美、何○珊</t>
  </si>
  <si>
    <t>許秋棟、林素惠、許雯琪</t>
  </si>
  <si>
    <t>優力凱科技實業有限公司</t>
  </si>
  <si>
    <t>許健峯、施乃慈、許家豪、許家寶</t>
  </si>
  <si>
    <t>蕭光志、林秀玲、蕭幃隆、蕭惠文、蕭傑仁</t>
  </si>
  <si>
    <t>劉○鉦</t>
  </si>
  <si>
    <t>劉○恩</t>
  </si>
  <si>
    <t>和平婦幼   (和平)</t>
  </si>
  <si>
    <t>謝曜安</t>
  </si>
  <si>
    <t>鄭〇田、吳〇貞、鄭〇婷、鄭〇哲</t>
  </si>
  <si>
    <t>張黃〇妹</t>
  </si>
  <si>
    <t>王〇昌</t>
  </si>
  <si>
    <t>張〇豐</t>
  </si>
  <si>
    <t>王〇嫻</t>
  </si>
  <si>
    <t>張〇澄</t>
  </si>
  <si>
    <t>張〇紳</t>
  </si>
  <si>
    <t>李〇蓉</t>
  </si>
  <si>
    <t>和平婦幼      (婦幼)</t>
  </si>
  <si>
    <t>153463</t>
  </si>
  <si>
    <t>153464</t>
  </si>
  <si>
    <t>王儷蓉</t>
  </si>
  <si>
    <t>153465</t>
  </si>
  <si>
    <t>王躍勳</t>
  </si>
  <si>
    <t>153466</t>
  </si>
  <si>
    <t>善心人士</t>
  </si>
  <si>
    <t>153467</t>
  </si>
  <si>
    <t>楊枝進</t>
  </si>
  <si>
    <t>153468</t>
  </si>
  <si>
    <t>153469</t>
  </si>
  <si>
    <t>153470</t>
  </si>
  <si>
    <t>153471</t>
  </si>
  <si>
    <t>153472</t>
  </si>
  <si>
    <t>吳麗玲</t>
  </si>
  <si>
    <t>153473</t>
  </si>
  <si>
    <t>吳玉娟</t>
  </si>
  <si>
    <t>153474</t>
  </si>
  <si>
    <t>張蘭乾</t>
  </si>
  <si>
    <t>153475</t>
  </si>
  <si>
    <t>蔡省三闔家</t>
  </si>
  <si>
    <t>153476</t>
  </si>
  <si>
    <t>HJJ</t>
  </si>
  <si>
    <t>153477</t>
  </si>
  <si>
    <t>林彥均</t>
  </si>
  <si>
    <t>153478</t>
  </si>
  <si>
    <t>蕭廷睿</t>
  </si>
  <si>
    <t>辜基益</t>
  </si>
  <si>
    <t>辜一展</t>
  </si>
  <si>
    <t>忠孝</t>
  </si>
  <si>
    <t>簡辰芸、簡陳月娥</t>
  </si>
  <si>
    <t>邱研瑩</t>
  </si>
  <si>
    <t>陳一冰</t>
  </si>
  <si>
    <t>藍慧珊</t>
  </si>
  <si>
    <t>松德</t>
  </si>
  <si>
    <t>王美華</t>
  </si>
  <si>
    <t>李治逸</t>
  </si>
  <si>
    <t>彭秀琴</t>
  </si>
  <si>
    <t>149841</t>
  </si>
  <si>
    <t>陽明</t>
  </si>
  <si>
    <t>A</t>
  </si>
  <si>
    <t>辜万僖、辜德育、辜彬芳、辜雅蘭</t>
  </si>
  <si>
    <t>羅○○</t>
  </si>
  <si>
    <t>陳○勳</t>
  </si>
  <si>
    <t>魏○基</t>
  </si>
  <si>
    <t>周〇彬、周〇廷、周〇卉、周〇倢、王〇瑜</t>
  </si>
  <si>
    <t>社會服務暨醫療救助金-神外基金</t>
  </si>
  <si>
    <t>社會服務暨醫療救助金-急救基金</t>
  </si>
  <si>
    <t>社會服務暨醫療救助金-張耀昇急難救助</t>
  </si>
  <si>
    <t>社會服務暨醫療救助金-各界捐款(貧困)</t>
  </si>
  <si>
    <t>社會服務暨醫療救助金-陽明教養院貧困院生醫療費用</t>
  </si>
  <si>
    <t>社會服務暨醫療救助金-癌痛控制安寧照護基金</t>
  </si>
  <si>
    <t>社會服務暨醫療救助金-癌痛控制安寧照護基金</t>
  </si>
  <si>
    <t>社會服務暨醫療救助金-貧困捐款</t>
  </si>
  <si>
    <t>社會服務暨醫療救助金-類漸凍人照護基金</t>
  </si>
  <si>
    <t>社會服務暨醫療救助金-貧困捐款</t>
  </si>
  <si>
    <t>社會服務暨醫療救助金-貧困病人</t>
  </si>
  <si>
    <t>社會服務暨醫療救助金-貧困病人</t>
  </si>
  <si>
    <t>社會服務暨醫療救助金-消內捐贈</t>
  </si>
  <si>
    <t>社會服務暨醫療救助金-急救基金</t>
  </si>
  <si>
    <t>148585</t>
  </si>
  <si>
    <t>社會服務暨醫療救助金-貧困病人</t>
  </si>
  <si>
    <t>林清勇</t>
  </si>
  <si>
    <t>社會服務暨醫療救助金-安寧基金</t>
  </si>
  <si>
    <t>澳幣$100</t>
  </si>
  <si>
    <t>澳幣  $ 100</t>
  </si>
  <si>
    <t>148282</t>
  </si>
  <si>
    <t>9</t>
  </si>
  <si>
    <t>蔡○燕</t>
  </si>
  <si>
    <t>148283</t>
  </si>
  <si>
    <t>張○桐</t>
  </si>
  <si>
    <t xml:space="preserve">社會服務暨醫療救助金-指定捐款       </t>
  </si>
  <si>
    <t>148284</t>
  </si>
  <si>
    <t>顏○玲</t>
  </si>
  <si>
    <t>148285</t>
  </si>
  <si>
    <t>陳潤仲</t>
  </si>
  <si>
    <t>148286</t>
  </si>
  <si>
    <t>陳潤孝</t>
  </si>
  <si>
    <t>148287</t>
  </si>
  <si>
    <t>陳玟潔</t>
  </si>
  <si>
    <t>148288</t>
  </si>
  <si>
    <t>洪○○○</t>
  </si>
  <si>
    <t>148289</t>
  </si>
  <si>
    <t>宋○祥</t>
  </si>
  <si>
    <t>148290</t>
  </si>
  <si>
    <t>148291</t>
  </si>
  <si>
    <t>陳池銘</t>
  </si>
  <si>
    <t>148292</t>
  </si>
  <si>
    <t>友訊小客車租賃有限公司</t>
  </si>
  <si>
    <t>148293</t>
  </si>
  <si>
    <t>黃○玲</t>
  </si>
  <si>
    <t>148294</t>
  </si>
  <si>
    <t>蔡○英</t>
  </si>
  <si>
    <t>148295</t>
  </si>
  <si>
    <t>郭○雲等4人</t>
  </si>
  <si>
    <t>148296</t>
  </si>
  <si>
    <t>郭錦惠.郭Melody</t>
  </si>
  <si>
    <t>148297</t>
  </si>
  <si>
    <t>周○松等4人</t>
  </si>
  <si>
    <t>148298</t>
  </si>
  <si>
    <t>郭○龍等4人</t>
  </si>
  <si>
    <t>148299</t>
  </si>
  <si>
    <t>林麗娟</t>
  </si>
  <si>
    <t>148300</t>
  </si>
  <si>
    <t>何宗翰</t>
  </si>
  <si>
    <t>149901</t>
  </si>
  <si>
    <t>鄭永嘉</t>
  </si>
  <si>
    <t>149846</t>
  </si>
  <si>
    <t>中興-醫療救助金</t>
  </si>
  <si>
    <t>149847</t>
  </si>
  <si>
    <t>羅○○</t>
  </si>
  <si>
    <t>149848</t>
  </si>
  <si>
    <t>黃羅○○</t>
  </si>
  <si>
    <t>149849</t>
  </si>
  <si>
    <t>黃○峰、黃○村、黃○芬、黃○鈴</t>
  </si>
  <si>
    <t>149850</t>
  </si>
  <si>
    <t>陳玉龍</t>
  </si>
  <si>
    <t>149856</t>
  </si>
  <si>
    <t>劉華陶</t>
  </si>
  <si>
    <t>中興</t>
  </si>
  <si>
    <t>陳翠卿</t>
  </si>
  <si>
    <t>消內捐贈</t>
  </si>
  <si>
    <t>朱Ｏ宏</t>
  </si>
  <si>
    <t>急救基金</t>
  </si>
  <si>
    <t>趙蘊慧,陳聖哲</t>
  </si>
  <si>
    <t>鄭Ｏ仁</t>
  </si>
  <si>
    <t>宋凌</t>
  </si>
  <si>
    <t>林Ｏ梅</t>
  </si>
  <si>
    <t>黃美智,張恆榮,張喻真</t>
  </si>
  <si>
    <t>神外基金</t>
  </si>
  <si>
    <t>林素琴</t>
  </si>
  <si>
    <t>韋美智</t>
  </si>
  <si>
    <t>李長青,何怡俐</t>
  </si>
  <si>
    <t>柯智雯</t>
  </si>
  <si>
    <t>149842</t>
  </si>
  <si>
    <t>149851</t>
  </si>
  <si>
    <t>郭智豪</t>
  </si>
  <si>
    <t>149852</t>
  </si>
  <si>
    <t>黃宇禎</t>
  </si>
  <si>
    <t>149853</t>
  </si>
  <si>
    <t>郭榕輝</t>
  </si>
  <si>
    <t>149855</t>
  </si>
  <si>
    <t>王曉海</t>
  </si>
  <si>
    <t>仁愛</t>
  </si>
  <si>
    <t>劉○鉦</t>
  </si>
  <si>
    <t>劉○恩</t>
  </si>
  <si>
    <t>劉○訓</t>
  </si>
  <si>
    <t>鄭○嘉</t>
  </si>
  <si>
    <t>廖○桃</t>
  </si>
  <si>
    <t>黃賴碧雲</t>
  </si>
  <si>
    <t>林○三、林○愛、林○弘、林○羽</t>
  </si>
  <si>
    <t>林○慧、賴○安</t>
  </si>
  <si>
    <t>姚○盛、林○慧</t>
  </si>
  <si>
    <t>林○慧、劉○菱</t>
  </si>
  <si>
    <t>黃○暘</t>
  </si>
  <si>
    <t>陳○妹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</si>
  <si>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</si>
  <si>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</si>
  <si>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</si>
  <si>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</si>
  <si>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陳小慧</t>
  </si>
  <si>
    <t>蔡○錦、史○月、周○美、何○珊、蔡蕭○蘭</t>
  </si>
  <si>
    <t>林○○</t>
  </si>
  <si>
    <t>台北市長安東義警中隊</t>
  </si>
  <si>
    <t>曹楊寶秀</t>
  </si>
  <si>
    <t>鄧○華</t>
  </si>
  <si>
    <t>貧困病人</t>
  </si>
  <si>
    <t>和平婦幼    (和平)</t>
  </si>
  <si>
    <t>153482</t>
  </si>
  <si>
    <t>林玉采</t>
  </si>
  <si>
    <t>癌痛控制安寧照護基金</t>
  </si>
  <si>
    <t>153483</t>
  </si>
  <si>
    <t>林啟俊</t>
  </si>
  <si>
    <t>153484</t>
  </si>
  <si>
    <t>吳麗玲</t>
  </si>
  <si>
    <t>153485</t>
  </si>
  <si>
    <t>吳玉娟</t>
  </si>
  <si>
    <t>153486</t>
  </si>
  <si>
    <t>張連女</t>
  </si>
  <si>
    <t>類漸凍人照護基金</t>
  </si>
  <si>
    <t>153487</t>
  </si>
  <si>
    <t>劉育秀</t>
  </si>
  <si>
    <t>153488</t>
  </si>
  <si>
    <t>劉奕麟</t>
  </si>
  <si>
    <t>153489</t>
  </si>
  <si>
    <t>善心人士</t>
  </si>
  <si>
    <t>153490</t>
  </si>
  <si>
    <t>李O洪</t>
  </si>
  <si>
    <t>153491</t>
  </si>
  <si>
    <t>顧康寧、尹瑞勤</t>
  </si>
  <si>
    <t>153492</t>
  </si>
  <si>
    <t>李白燕</t>
  </si>
  <si>
    <t>153493</t>
  </si>
  <si>
    <t>何O雄、妙O</t>
  </si>
  <si>
    <t>153494</t>
  </si>
  <si>
    <t>江O玲</t>
  </si>
  <si>
    <t>貧困捐款</t>
  </si>
  <si>
    <t>153495</t>
  </si>
  <si>
    <t>蕭廷睿</t>
  </si>
  <si>
    <t>153496</t>
  </si>
  <si>
    <t>張蘭乾</t>
  </si>
  <si>
    <t>149843</t>
  </si>
  <si>
    <t>李國瓊</t>
  </si>
  <si>
    <t>忠孝</t>
  </si>
  <si>
    <t>陳李女士</t>
  </si>
  <si>
    <t>陳女士</t>
  </si>
  <si>
    <t>林先生</t>
  </si>
  <si>
    <t>巫小姐</t>
  </si>
  <si>
    <t>巫黃女士</t>
  </si>
  <si>
    <t>何先生</t>
  </si>
  <si>
    <t>邱佳珮</t>
  </si>
  <si>
    <t>李毓璇</t>
  </si>
  <si>
    <t>李治逸</t>
  </si>
  <si>
    <t>149854</t>
  </si>
  <si>
    <t>王美華</t>
  </si>
  <si>
    <t>陽明</t>
  </si>
  <si>
    <t>邱博興</t>
  </si>
  <si>
    <t>劉淑華</t>
  </si>
  <si>
    <t>邱研瑩</t>
  </si>
  <si>
    <t>指定陽明教養院貧困院生醫療費用</t>
  </si>
  <si>
    <t>王方牡丹</t>
  </si>
  <si>
    <t>黃照照</t>
  </si>
  <si>
    <t>松德</t>
  </si>
  <si>
    <t>林森中醫</t>
  </si>
  <si>
    <t>羅○○</t>
  </si>
  <si>
    <t>魏○基</t>
  </si>
  <si>
    <t>合計：</t>
  </si>
  <si>
    <r>
      <t>楊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瑜</t>
    </r>
  </si>
  <si>
    <t>149902</t>
  </si>
  <si>
    <t>10</t>
  </si>
  <si>
    <t>顏月玲</t>
  </si>
  <si>
    <t>149903</t>
  </si>
  <si>
    <t>鄭○嘉</t>
  </si>
  <si>
    <t>149904</t>
  </si>
  <si>
    <t>廖○桃</t>
  </si>
  <si>
    <t>149905</t>
  </si>
  <si>
    <t>149906</t>
  </si>
  <si>
    <t>149907</t>
  </si>
  <si>
    <t>閣林文創股份有限公司</t>
  </si>
  <si>
    <t>149908</t>
  </si>
  <si>
    <t>陳池銘</t>
  </si>
  <si>
    <t>149909</t>
  </si>
  <si>
    <t>陳女士</t>
  </si>
  <si>
    <t>149910</t>
  </si>
  <si>
    <t>朱女士全家</t>
  </si>
  <si>
    <t>149911</t>
  </si>
  <si>
    <t>友訊小客車租賃有限公司</t>
  </si>
  <si>
    <t>149912</t>
  </si>
  <si>
    <t>黃清泉</t>
  </si>
  <si>
    <t>149913</t>
  </si>
  <si>
    <t>149914</t>
  </si>
  <si>
    <t>郭錦惠、郭Melody</t>
  </si>
  <si>
    <t>149915</t>
  </si>
  <si>
    <t>周瑞松、郭盈君、周柏毅.周怡忻</t>
  </si>
  <si>
    <t>149916</t>
  </si>
  <si>
    <t>郭文龍.殷素敏.郭珈岑.郭哲佑</t>
  </si>
  <si>
    <t>149917</t>
  </si>
  <si>
    <t>王林梅</t>
  </si>
  <si>
    <t>149918</t>
  </si>
  <si>
    <t>鍾芳麗</t>
  </si>
  <si>
    <t>149919</t>
  </si>
  <si>
    <t>沈豫生</t>
  </si>
  <si>
    <t>149920</t>
  </si>
  <si>
    <t>張忠信</t>
  </si>
  <si>
    <t>胡許群鶯</t>
  </si>
  <si>
    <t>149862</t>
  </si>
  <si>
    <t>中興-醫療救助金</t>
  </si>
  <si>
    <t>149863</t>
  </si>
  <si>
    <t>羅○○</t>
  </si>
  <si>
    <t>149864</t>
  </si>
  <si>
    <t>黃羅○○</t>
  </si>
  <si>
    <t>149865</t>
  </si>
  <si>
    <t>黃○峰、黃○村、黃○芬、黃○鈴</t>
  </si>
  <si>
    <t>149872</t>
  </si>
  <si>
    <t>劉華陶</t>
  </si>
  <si>
    <t>149873</t>
  </si>
  <si>
    <t>中興-低收入戶伙食差額</t>
  </si>
  <si>
    <t>149874</t>
  </si>
  <si>
    <t>149930</t>
  </si>
  <si>
    <t>劉秀綿、黃炳源、邱能治、黃永瑞、黃靖軒、黃友嘉</t>
  </si>
  <si>
    <t>林春海、林璟雯、林郁茹、林貴美</t>
  </si>
  <si>
    <t>中興</t>
  </si>
  <si>
    <r>
      <t>羅</t>
    </r>
    <r>
      <rPr>
        <sz val="14"/>
        <rFont val="新細明體"/>
        <family val="1"/>
      </rPr>
      <t>○○</t>
    </r>
  </si>
  <si>
    <r>
      <t>程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嵐</t>
    </r>
  </si>
  <si>
    <t>郭清雲、倪慧庭、倪若瑜、郭淑敏</t>
  </si>
  <si>
    <t xml:space="preserve">中興-安寧基金      </t>
  </si>
  <si>
    <t xml:space="preserve">中興-安寧基金      </t>
  </si>
  <si>
    <t>中興-低收入戶伙食差額</t>
  </si>
  <si>
    <t>中興-日間留院</t>
  </si>
  <si>
    <t>張○世</t>
  </si>
  <si>
    <t>林○杏</t>
  </si>
  <si>
    <t>陳翠卿</t>
  </si>
  <si>
    <t>高小珊</t>
  </si>
  <si>
    <t>潘曉青</t>
  </si>
  <si>
    <t>朱家弘</t>
  </si>
  <si>
    <t>九龍蓮社</t>
  </si>
  <si>
    <t>鄭○仁</t>
  </si>
  <si>
    <t>韋美智</t>
  </si>
  <si>
    <t>趙○梅</t>
  </si>
  <si>
    <t>李陳月碧</t>
  </si>
  <si>
    <t>張恆榮</t>
  </si>
  <si>
    <t>何怡俐</t>
  </si>
  <si>
    <t>149858</t>
  </si>
  <si>
    <t>魏○基</t>
  </si>
  <si>
    <t>149866</t>
  </si>
  <si>
    <t>王曉海</t>
  </si>
  <si>
    <t>149868</t>
  </si>
  <si>
    <t>廖敦玲</t>
  </si>
  <si>
    <t>149870</t>
  </si>
  <si>
    <t>神外基金</t>
  </si>
  <si>
    <t>急救基金</t>
  </si>
  <si>
    <t>消內捐贈</t>
  </si>
  <si>
    <t>乳癌基金</t>
  </si>
  <si>
    <t>仁愛</t>
  </si>
  <si>
    <t>林○琴</t>
  </si>
  <si>
    <t>盧○峰</t>
  </si>
  <si>
    <t>盧○進</t>
  </si>
  <si>
    <t>林○三、林○愛、林○弘、林○羽</t>
  </si>
  <si>
    <t>林○慧、賴○安</t>
  </si>
  <si>
    <t>姚○盛、林○慧</t>
  </si>
  <si>
    <t>林○慧、劉○菱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</si>
  <si>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</si>
  <si>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</si>
  <si>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</si>
  <si>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</si>
  <si>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陳○妹</t>
  </si>
  <si>
    <t>劉陳愛勤</t>
  </si>
  <si>
    <t>黃賴碧雲</t>
  </si>
  <si>
    <t>鄧○華</t>
  </si>
  <si>
    <t>劉○鉦</t>
  </si>
  <si>
    <t>劉○恩</t>
  </si>
  <si>
    <t>劉○訓</t>
  </si>
  <si>
    <t>張啟忠</t>
  </si>
  <si>
    <t>孫○華</t>
  </si>
  <si>
    <t>孫○莉</t>
  </si>
  <si>
    <t>陳○澤、陳○諭</t>
  </si>
  <si>
    <t>喻任國</t>
  </si>
  <si>
    <t>羅雪明</t>
  </si>
  <si>
    <t>善心人士</t>
  </si>
  <si>
    <t>尤謀市</t>
  </si>
  <si>
    <t>貧困病人</t>
  </si>
  <si>
    <t>和平</t>
  </si>
  <si>
    <t>周〇彬、周〇廷、周〇卉、周〇倢、王〇瑜</t>
  </si>
  <si>
    <t>鄭〇田、吳〇貞、鄭〇婷、鄭〇哲</t>
  </si>
  <si>
    <t>張黃〇妹</t>
  </si>
  <si>
    <t>王〇昌</t>
  </si>
  <si>
    <t>張〇豐</t>
  </si>
  <si>
    <t>王〇嫻</t>
  </si>
  <si>
    <t>張〇澄</t>
  </si>
  <si>
    <t>張〇紳</t>
  </si>
  <si>
    <t>婦幼</t>
  </si>
  <si>
    <t>153497</t>
  </si>
  <si>
    <t>吳麗玲</t>
  </si>
  <si>
    <t>癌痛控制安寧照護基金</t>
  </si>
  <si>
    <t>153498</t>
  </si>
  <si>
    <t>吳玉娟</t>
  </si>
  <si>
    <t>153499</t>
  </si>
  <si>
    <t>簡辰芸</t>
  </si>
  <si>
    <t>貧困捐款</t>
  </si>
  <si>
    <t>153500</t>
  </si>
  <si>
    <t>簡陳月娥</t>
  </si>
  <si>
    <t>153501</t>
  </si>
  <si>
    <t>葉貴鳳</t>
  </si>
  <si>
    <t>153502</t>
  </si>
  <si>
    <t>林玉采</t>
  </si>
  <si>
    <t>153503</t>
  </si>
  <si>
    <t>林啟俊</t>
  </si>
  <si>
    <t>類漸凍人照護基金</t>
  </si>
  <si>
    <t>153504</t>
  </si>
  <si>
    <t>辜雅蘭</t>
  </si>
  <si>
    <t>153505</t>
  </si>
  <si>
    <t>辜得育</t>
  </si>
  <si>
    <t>153506</t>
  </si>
  <si>
    <t>辜萬僖</t>
  </si>
  <si>
    <t>153507</t>
  </si>
  <si>
    <t>辜彬芳</t>
  </si>
  <si>
    <t>153508</t>
  </si>
  <si>
    <t>辜一展</t>
  </si>
  <si>
    <t>153509</t>
  </si>
  <si>
    <t>辜基益</t>
  </si>
  <si>
    <t>153510</t>
  </si>
  <si>
    <t>153511</t>
  </si>
  <si>
    <t>蕭廷睿</t>
  </si>
  <si>
    <t>153512</t>
  </si>
  <si>
    <t>林彥均</t>
  </si>
  <si>
    <t>153513</t>
  </si>
  <si>
    <t>游詞源</t>
  </si>
  <si>
    <t>153514</t>
  </si>
  <si>
    <t>游雅惠</t>
  </si>
  <si>
    <t>忠孝</t>
  </si>
  <si>
    <r>
      <t>蔡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三闔家</t>
    </r>
  </si>
  <si>
    <t>釋禪慧</t>
  </si>
  <si>
    <t>釋儼慧</t>
  </si>
  <si>
    <t>李治逸</t>
  </si>
  <si>
    <t>曾敬凰</t>
  </si>
  <si>
    <t>陽明院區安寧照顧</t>
  </si>
  <si>
    <t>龔梅蘭</t>
  </si>
  <si>
    <t>149867</t>
  </si>
  <si>
    <t>王美華</t>
  </si>
  <si>
    <t>陽明</t>
  </si>
  <si>
    <t>149860</t>
  </si>
  <si>
    <t>邱博興</t>
  </si>
  <si>
    <t>149861</t>
  </si>
  <si>
    <t>張裕祥</t>
  </si>
  <si>
    <t>149869</t>
  </si>
  <si>
    <t>王瓊瑤</t>
  </si>
  <si>
    <t>149871</t>
  </si>
  <si>
    <t>陳觀音</t>
  </si>
  <si>
    <t>日間留院</t>
  </si>
  <si>
    <t>家族治療</t>
  </si>
  <si>
    <t>松德</t>
  </si>
  <si>
    <t>陳阿美</t>
  </si>
  <si>
    <t>149859</t>
  </si>
  <si>
    <t>陳○碧</t>
  </si>
  <si>
    <t>中醫-醫療用品</t>
  </si>
  <si>
    <t>林森中醫昆明</t>
  </si>
  <si>
    <t>編號</t>
  </si>
  <si>
    <t>合計</t>
  </si>
  <si>
    <t>陽明將養院貧困院生醫療費用</t>
  </si>
  <si>
    <t>-</t>
  </si>
  <si>
    <t>A</t>
  </si>
  <si>
    <t>149875</t>
  </si>
  <si>
    <t>149878</t>
  </si>
  <si>
    <t>149879</t>
  </si>
  <si>
    <t>149880</t>
  </si>
  <si>
    <t>149881</t>
  </si>
  <si>
    <t>149882</t>
  </si>
  <si>
    <t>149921</t>
  </si>
  <si>
    <t>11</t>
  </si>
  <si>
    <t>蔡景耀</t>
  </si>
  <si>
    <t xml:space="preserve">社會服務暨醫療救助金-指定捐款       </t>
  </si>
  <si>
    <t>149922</t>
  </si>
  <si>
    <t>王○蓮</t>
  </si>
  <si>
    <t>149923</t>
  </si>
  <si>
    <t>李應崔</t>
  </si>
  <si>
    <t>149924</t>
  </si>
  <si>
    <t>吳○○</t>
  </si>
  <si>
    <t>149925</t>
  </si>
  <si>
    <t>張○○</t>
  </si>
  <si>
    <t>149926</t>
  </si>
  <si>
    <t>蔡○○</t>
  </si>
  <si>
    <t>149927</t>
  </si>
  <si>
    <t>顏○○</t>
  </si>
  <si>
    <t>149928</t>
  </si>
  <si>
    <t>高兆洋</t>
  </si>
  <si>
    <t>149929</t>
  </si>
  <si>
    <t>郜台英</t>
  </si>
  <si>
    <t>149931</t>
  </si>
  <si>
    <t>陳潤仲</t>
  </si>
  <si>
    <t>149932</t>
  </si>
  <si>
    <t>陳潤孝</t>
  </si>
  <si>
    <t>149933</t>
  </si>
  <si>
    <t>149934</t>
  </si>
  <si>
    <t>149935</t>
  </si>
  <si>
    <t>149936</t>
  </si>
  <si>
    <t>149937</t>
  </si>
  <si>
    <t>劉秀綿.黃炳源.邱能治.黃永瑞.黃靖軒.黃友嘉</t>
  </si>
  <si>
    <t>149938</t>
  </si>
  <si>
    <t>友訊小客車租賃有限公司</t>
  </si>
  <si>
    <t>149939</t>
  </si>
  <si>
    <t>陳玟潔</t>
  </si>
  <si>
    <t>程○嵐</t>
  </si>
  <si>
    <t>羅○○</t>
  </si>
  <si>
    <t>黃羅○○</t>
  </si>
  <si>
    <t>黃○峰、黃○村、黃○芬、黃○鈴</t>
  </si>
  <si>
    <t>陳玉龍</t>
  </si>
  <si>
    <t>149886</t>
  </si>
  <si>
    <t>中興</t>
  </si>
  <si>
    <t>A</t>
  </si>
  <si>
    <t>153620</t>
  </si>
  <si>
    <t>陳翠卿</t>
  </si>
  <si>
    <t>153621</t>
  </si>
  <si>
    <t>謝淑賢</t>
  </si>
  <si>
    <t>153622</t>
  </si>
  <si>
    <t>呂鴻銓</t>
  </si>
  <si>
    <t>153623</t>
  </si>
  <si>
    <t>林ｏ正</t>
  </si>
  <si>
    <t>153624</t>
  </si>
  <si>
    <t>153625</t>
  </si>
  <si>
    <t>吳許美女</t>
  </si>
  <si>
    <t>153626</t>
  </si>
  <si>
    <t>林素琴</t>
  </si>
  <si>
    <t>財團法人台灣中國基督教信義會思光堂</t>
  </si>
  <si>
    <t>153627</t>
  </si>
  <si>
    <t>153628</t>
  </si>
  <si>
    <t>153629</t>
  </si>
  <si>
    <t>153630</t>
  </si>
  <si>
    <t>153631</t>
  </si>
  <si>
    <t>153632</t>
  </si>
  <si>
    <t>153633</t>
  </si>
  <si>
    <t>153634</t>
  </si>
  <si>
    <t>153635</t>
  </si>
  <si>
    <t>153636</t>
  </si>
  <si>
    <t>153637</t>
  </si>
  <si>
    <t>153638</t>
  </si>
  <si>
    <t>149876</t>
  </si>
  <si>
    <t>149884</t>
  </si>
  <si>
    <t>149885</t>
  </si>
  <si>
    <t>韋美智</t>
  </si>
  <si>
    <t>陳○鑾、陳○琴</t>
  </si>
  <si>
    <t>林恩駿</t>
  </si>
  <si>
    <t>東計食品行</t>
  </si>
  <si>
    <t>陳翠卿</t>
  </si>
  <si>
    <t>黃宇禎</t>
  </si>
  <si>
    <t>王曉海</t>
  </si>
  <si>
    <t>朱○弘</t>
  </si>
  <si>
    <t>李○怡</t>
  </si>
  <si>
    <t>消內捐贈</t>
  </si>
  <si>
    <t>急救基金</t>
  </si>
  <si>
    <t>張耀昇急難救助</t>
  </si>
  <si>
    <t>血液腫瘤</t>
  </si>
  <si>
    <t>仁愛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</si>
  <si>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</si>
  <si>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</si>
  <si>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</si>
  <si>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</si>
  <si>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善心人士</t>
  </si>
  <si>
    <t>鄭○嘉</t>
  </si>
  <si>
    <t>廖○桃</t>
  </si>
  <si>
    <t>劉○鉦</t>
  </si>
  <si>
    <t>劉○恩</t>
  </si>
  <si>
    <t>劉○訓</t>
  </si>
  <si>
    <t>黃賴碧雲</t>
  </si>
  <si>
    <t>陳○慧</t>
  </si>
  <si>
    <t>黃清華</t>
  </si>
  <si>
    <t>陳○妹</t>
  </si>
  <si>
    <t>劉陳愛勤</t>
  </si>
  <si>
    <t>張啟忠</t>
  </si>
  <si>
    <t>林○三、林○愛、林○弘、林○羽</t>
  </si>
  <si>
    <t>林○慧、賴○安</t>
  </si>
  <si>
    <t>姚○盛、林○慧</t>
  </si>
  <si>
    <t>林○慧、劉○菱</t>
  </si>
  <si>
    <t>周○美</t>
  </si>
  <si>
    <t>史○月</t>
  </si>
  <si>
    <t>蔡○錦</t>
  </si>
  <si>
    <t>張芸溱</t>
  </si>
  <si>
    <t>葉浚成</t>
  </si>
  <si>
    <t>無名氏</t>
  </si>
  <si>
    <t>孫○華</t>
  </si>
  <si>
    <t>孫○莉</t>
  </si>
  <si>
    <t>陳○澤、陳○諭</t>
  </si>
  <si>
    <t>和平婦幼   (和平)</t>
  </si>
  <si>
    <t>鄭〇田、吳〇貞、鄭〇婷、鄭〇哲</t>
  </si>
  <si>
    <t>張黃〇妹</t>
  </si>
  <si>
    <t>王〇昌</t>
  </si>
  <si>
    <t>張〇豐</t>
  </si>
  <si>
    <t>王〇嫻</t>
  </si>
  <si>
    <t>張〇澄</t>
  </si>
  <si>
    <t>張〇紳</t>
  </si>
  <si>
    <t>吳連可</t>
  </si>
  <si>
    <t>和平婦幼      (婦幼)</t>
  </si>
  <si>
    <t>-</t>
  </si>
  <si>
    <t>153515</t>
  </si>
  <si>
    <t>癌痛控制安寧照護基金</t>
  </si>
  <si>
    <t>153516</t>
  </si>
  <si>
    <t>張蘭乾</t>
  </si>
  <si>
    <t>153517</t>
  </si>
  <si>
    <t>黃俊欽</t>
  </si>
  <si>
    <t>153518</t>
  </si>
  <si>
    <t>153519</t>
  </si>
  <si>
    <t>貧困捐款</t>
  </si>
  <si>
    <t>153520</t>
  </si>
  <si>
    <t>153521</t>
  </si>
  <si>
    <t>153522</t>
  </si>
  <si>
    <t>蕭廷睿</t>
  </si>
  <si>
    <t>153523</t>
  </si>
  <si>
    <t>吳虹輝</t>
  </si>
  <si>
    <t>153524</t>
  </si>
  <si>
    <t>陳慧眞</t>
  </si>
  <si>
    <t>153525</t>
  </si>
  <si>
    <t>吳孟錡</t>
  </si>
  <si>
    <t>類漸凍人照護基金</t>
  </si>
  <si>
    <t>153526</t>
  </si>
  <si>
    <t>吳孟瑾</t>
  </si>
  <si>
    <t>153527</t>
  </si>
  <si>
    <t>辜基益</t>
  </si>
  <si>
    <t>153528</t>
  </si>
  <si>
    <t>辜一展</t>
  </si>
  <si>
    <t>153529</t>
  </si>
  <si>
    <t>辜萬僖</t>
  </si>
  <si>
    <t>153530</t>
  </si>
  <si>
    <t>辜得育</t>
  </si>
  <si>
    <t>153531</t>
  </si>
  <si>
    <t>辜彬芳</t>
  </si>
  <si>
    <t>153532</t>
  </si>
  <si>
    <t>辜雅蘭</t>
  </si>
  <si>
    <t>忠孝</t>
  </si>
  <si>
    <t>吳麗玲、吳玉娟</t>
  </si>
  <si>
    <t>許○和</t>
  </si>
  <si>
    <t>黃鄭○津</t>
  </si>
  <si>
    <t>林○洲、蔡○蘭</t>
  </si>
  <si>
    <r>
      <t>羅</t>
    </r>
    <r>
      <rPr>
        <sz val="14"/>
        <color indexed="8"/>
        <rFont val="新細明體"/>
        <family val="1"/>
      </rPr>
      <t>○○</t>
    </r>
  </si>
  <si>
    <r>
      <t>張</t>
    </r>
    <r>
      <rPr>
        <sz val="14"/>
        <color indexed="8"/>
        <rFont val="新細明體"/>
        <family val="1"/>
      </rPr>
      <t>○</t>
    </r>
    <r>
      <rPr>
        <sz val="14"/>
        <color indexed="8"/>
        <rFont val="標楷體"/>
        <family val="4"/>
      </rPr>
      <t>智</t>
    </r>
  </si>
  <si>
    <r>
      <t>魏</t>
    </r>
    <r>
      <rPr>
        <sz val="14"/>
        <color indexed="8"/>
        <rFont val="新細明體"/>
        <family val="1"/>
      </rPr>
      <t>○</t>
    </r>
    <r>
      <rPr>
        <sz val="14"/>
        <color indexed="8"/>
        <rFont val="標楷體"/>
        <family val="4"/>
      </rPr>
      <t>基</t>
    </r>
  </si>
  <si>
    <r>
      <t>馮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益</t>
    </r>
  </si>
  <si>
    <t>郭清雲、倪慧庭、倪若瑜、郭淑敏</t>
  </si>
  <si>
    <t>郭錦惠、郭MELODY</t>
  </si>
  <si>
    <t>周瑞松、郭盈君、周柏毅、周怡忻</t>
  </si>
  <si>
    <t>郭文龍、殷素敏、郭珈岑、郭哲佑</t>
  </si>
  <si>
    <r>
      <t>彭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璠、彭○誌、彭○舜、彭○潤、丁○珍</t>
    </r>
  </si>
  <si>
    <r>
      <t>彭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耀、陳○珠、莊○儀、彭○凱、莊○泉</t>
    </r>
  </si>
  <si>
    <r>
      <t>陳</t>
    </r>
    <r>
      <rPr>
        <sz val="14"/>
        <rFont val="新細明體"/>
        <family val="1"/>
      </rPr>
      <t>○</t>
    </r>
    <r>
      <rPr>
        <sz val="14"/>
        <rFont val="標楷體"/>
        <family val="4"/>
      </rPr>
      <t>華、陳○惠、陳○雄、陳○祥</t>
    </r>
  </si>
  <si>
    <t>何怡俐、李長青</t>
  </si>
  <si>
    <t>周〇彬、周〇廷、周〇卉、周〇倢、王〇瑜</t>
  </si>
  <si>
    <t>戴江麗花</t>
  </si>
  <si>
    <t>鍾美惠</t>
  </si>
  <si>
    <t>游麗美,符湘宣</t>
  </si>
  <si>
    <t>邱佳佩(善心人士)</t>
  </si>
  <si>
    <t>陳芳枝</t>
  </si>
  <si>
    <t>徐黃滿惠</t>
  </si>
  <si>
    <t>賴雪娟</t>
  </si>
  <si>
    <t>陳好音</t>
  </si>
  <si>
    <t>葛瑞特音樂經紀公司</t>
  </si>
  <si>
    <t>M25安寧照護費用</t>
  </si>
  <si>
    <t>王云吟(王鏞洲)</t>
  </si>
  <si>
    <t xml:space="preserve">黃上真 </t>
  </si>
  <si>
    <t>149883</t>
  </si>
  <si>
    <t>陽明</t>
  </si>
  <si>
    <t>安寧照護費用</t>
  </si>
  <si>
    <t>指定陽明教養院貧困院生醫療費用</t>
  </si>
  <si>
    <t>指定陽明教養院貧困院生醫療費用</t>
  </si>
  <si>
    <t>釋覺霖法師、周俊儒、李明珠、范可人、符湘宣、彭春燕、林姿昀、吳偉群、陳美蘭、林素鑾、閻瑞鳳</t>
  </si>
  <si>
    <t>范可人、楊國良、楊子旭、楊嘉輝</t>
  </si>
  <si>
    <t>張獻元</t>
  </si>
  <si>
    <t>日間留院</t>
  </si>
  <si>
    <t>149877</t>
  </si>
  <si>
    <t>邱博興</t>
  </si>
  <si>
    <t>松德</t>
  </si>
  <si>
    <t>149941</t>
  </si>
  <si>
    <t>財團法人台北市新起會</t>
  </si>
  <si>
    <t xml:space="preserve">社會服務暨醫療救助金-指定捐款       </t>
  </si>
  <si>
    <t>149942</t>
  </si>
  <si>
    <t>顏○○</t>
  </si>
  <si>
    <t>149943</t>
  </si>
  <si>
    <t>林○○</t>
  </si>
  <si>
    <t>149944</t>
  </si>
  <si>
    <t>張○○</t>
  </si>
  <si>
    <t>149945</t>
  </si>
  <si>
    <t>洪王淑英</t>
  </si>
  <si>
    <t>149946</t>
  </si>
  <si>
    <t>149947</t>
  </si>
  <si>
    <t>149948</t>
  </si>
  <si>
    <t>149949</t>
  </si>
  <si>
    <t>149950</t>
  </si>
  <si>
    <t>林郁文</t>
  </si>
  <si>
    <t>149951</t>
  </si>
  <si>
    <t>149952</t>
  </si>
  <si>
    <t>黃孟玉</t>
  </si>
  <si>
    <t>149953</t>
  </si>
  <si>
    <t>財團法人黃清標慈善基金會</t>
  </si>
  <si>
    <t>149954</t>
  </si>
  <si>
    <t>財團法人義芳慈善基金會</t>
  </si>
  <si>
    <t>149955</t>
  </si>
  <si>
    <t>黃孟珠</t>
  </si>
  <si>
    <t>149956</t>
  </si>
  <si>
    <t>沈金束</t>
  </si>
  <si>
    <t>149957</t>
  </si>
  <si>
    <t>財團人台北行天宮</t>
  </si>
  <si>
    <t>149887</t>
  </si>
  <si>
    <t>廖敦玲</t>
  </si>
  <si>
    <t>149895</t>
  </si>
  <si>
    <t>149896</t>
  </si>
  <si>
    <t>羅○○</t>
  </si>
  <si>
    <t>149897</t>
  </si>
  <si>
    <t>黃羅○○</t>
  </si>
  <si>
    <t>149898</t>
  </si>
  <si>
    <t>黃○峰、黃○村、黃○芬、黃○鈴</t>
  </si>
  <si>
    <t>149899</t>
  </si>
  <si>
    <t>中興</t>
  </si>
  <si>
    <t>A</t>
  </si>
  <si>
    <t>台北市新起會</t>
  </si>
  <si>
    <t>安寧基金</t>
  </si>
  <si>
    <t>低收伙食差額</t>
  </si>
  <si>
    <t>公益活動</t>
  </si>
  <si>
    <t>行天宮</t>
  </si>
  <si>
    <t>153639</t>
  </si>
  <si>
    <t>李維森</t>
  </si>
  <si>
    <t>153640</t>
  </si>
  <si>
    <t>陳雀桂</t>
  </si>
  <si>
    <t>152321</t>
  </si>
  <si>
    <t>財團法人福華慈善公益事業基金會</t>
  </si>
  <si>
    <t>152322</t>
  </si>
  <si>
    <t>善心人士</t>
  </si>
  <si>
    <t>152323</t>
  </si>
  <si>
    <t>龔志雄</t>
  </si>
  <si>
    <t>152324</t>
  </si>
  <si>
    <t>洪惠華</t>
  </si>
  <si>
    <t>152325</t>
  </si>
  <si>
    <t>鄭ｏ仁</t>
  </si>
  <si>
    <t>152326</t>
  </si>
  <si>
    <t>陳翠卿</t>
  </si>
  <si>
    <t>152327</t>
  </si>
  <si>
    <t>葛鴻望</t>
  </si>
  <si>
    <t>152328</t>
  </si>
  <si>
    <t>林Ｏ良</t>
  </si>
  <si>
    <t>152329</t>
  </si>
  <si>
    <t>洪德彬</t>
  </si>
  <si>
    <t>152330</t>
  </si>
  <si>
    <t>許洪淨</t>
  </si>
  <si>
    <t>152331</t>
  </si>
  <si>
    <t>洪佳</t>
  </si>
  <si>
    <t>152332</t>
  </si>
  <si>
    <t>莊澤民</t>
  </si>
  <si>
    <t>152333</t>
  </si>
  <si>
    <t>152334</t>
  </si>
  <si>
    <t>秦桂英</t>
  </si>
  <si>
    <t>152335</t>
  </si>
  <si>
    <t>何怡俐,李長青</t>
  </si>
  <si>
    <t>152336</t>
  </si>
  <si>
    <t>劉葉秀卿</t>
  </si>
  <si>
    <t>152337</t>
  </si>
  <si>
    <t>劉柏廷</t>
  </si>
  <si>
    <t>149888</t>
  </si>
  <si>
    <t>陳錦美</t>
  </si>
  <si>
    <t>149892</t>
  </si>
  <si>
    <t>149894</t>
  </si>
  <si>
    <t>魏榮基</t>
  </si>
  <si>
    <t>152687</t>
  </si>
  <si>
    <t>急救基金</t>
  </si>
  <si>
    <t>失智症基金</t>
  </si>
  <si>
    <t>消內捐贈</t>
  </si>
  <si>
    <t>血液腫瘤</t>
  </si>
  <si>
    <t>仁愛</t>
  </si>
  <si>
    <t>劉○鉦</t>
  </si>
  <si>
    <t>劉○恩</t>
  </si>
  <si>
    <t>劉○訓</t>
  </si>
  <si>
    <t>林○三、林○愛、林○弘、林○羽</t>
  </si>
  <si>
    <t>林○慧、賴○安</t>
  </si>
  <si>
    <t>姚○盛、林○慧</t>
  </si>
  <si>
    <t>林○慧、劉○菱</t>
  </si>
  <si>
    <t>鄭○嘉</t>
  </si>
  <si>
    <t>廖○桃</t>
  </si>
  <si>
    <t>王○免</t>
  </si>
  <si>
    <t>涂○興</t>
  </si>
  <si>
    <t>簡○蔥</t>
  </si>
  <si>
    <t>李涂○雲</t>
  </si>
  <si>
    <t>李○田</t>
  </si>
  <si>
    <t>鄭○金</t>
  </si>
  <si>
    <t>財團法人台北市新○會</t>
  </si>
  <si>
    <t>許秋棟、林素惠、許雯琪</t>
  </si>
  <si>
    <t>許健峯、施乃慈、許家豪、許家寶</t>
  </si>
  <si>
    <t>蕭光志、林秀玲、蕭幃隆、蕭惠文、蕭傑仁</t>
  </si>
  <si>
    <t>優力凱科技實業有限公司</t>
  </si>
  <si>
    <t>李○雲</t>
  </si>
  <si>
    <t>蔡賜庚、蔡佳真、蔡佩珊</t>
  </si>
  <si>
    <t>莊○玉</t>
  </si>
  <si>
    <t>鄧美華</t>
  </si>
  <si>
    <t>孫○華</t>
  </si>
  <si>
    <t>孫○莉</t>
  </si>
  <si>
    <t>陳○澤、陳○諭</t>
  </si>
  <si>
    <t>財團法人義芳慈善基金會</t>
  </si>
  <si>
    <t>陳德旭</t>
  </si>
  <si>
    <t>黃賴碧雲</t>
  </si>
  <si>
    <t>和平婦幼(和平)</t>
  </si>
  <si>
    <t>謝曜安</t>
  </si>
  <si>
    <t>陳〇金</t>
  </si>
  <si>
    <t>鄭〇田、吳〇貞、鄭〇婷、鄭〇哲</t>
  </si>
  <si>
    <t>王〇昌</t>
  </si>
  <si>
    <t>張〇豐</t>
  </si>
  <si>
    <t>王〇嫻</t>
  </si>
  <si>
    <t>張〇紳</t>
  </si>
  <si>
    <t>和平婦幼(婦幼)</t>
  </si>
  <si>
    <t>153533</t>
  </si>
  <si>
    <t xml:space="preserve">吳麗玲     </t>
  </si>
  <si>
    <t>癌痛控制安寧照護基金</t>
  </si>
  <si>
    <t>153534</t>
  </si>
  <si>
    <t>153535</t>
  </si>
  <si>
    <t>九西</t>
  </si>
  <si>
    <t>153536</t>
  </si>
  <si>
    <t>無名氏</t>
  </si>
  <si>
    <t>癌痛控制安寧照護基金</t>
  </si>
  <si>
    <t>153537</t>
  </si>
  <si>
    <t>貧困捐款</t>
  </si>
  <si>
    <t>153538</t>
  </si>
  <si>
    <t>財團法人臺北市新起會</t>
  </si>
  <si>
    <t>153539</t>
  </si>
  <si>
    <t>善心人士</t>
  </si>
  <si>
    <t>153540</t>
  </si>
  <si>
    <t>許○和</t>
  </si>
  <si>
    <t>152221</t>
  </si>
  <si>
    <t>臺北市立聯合醫院忠孝院區急診科</t>
  </si>
  <si>
    <t>152222</t>
  </si>
  <si>
    <t>林玉采</t>
  </si>
  <si>
    <t>152224</t>
  </si>
  <si>
    <t>林啟俊</t>
  </si>
  <si>
    <t>徐淮綦</t>
  </si>
  <si>
    <t>薛○發</t>
  </si>
  <si>
    <t>152232</t>
  </si>
  <si>
    <t>蕭廷睿</t>
  </si>
  <si>
    <t>152234</t>
  </si>
  <si>
    <t>陳辰彥</t>
  </si>
  <si>
    <t>152236</t>
  </si>
  <si>
    <t>辜基益</t>
  </si>
  <si>
    <t>152238</t>
  </si>
  <si>
    <t>辜一展</t>
  </si>
  <si>
    <t>152241</t>
  </si>
  <si>
    <t>辜万僖</t>
  </si>
  <si>
    <t>152242</t>
  </si>
  <si>
    <t>辜得育</t>
  </si>
  <si>
    <t>癌痛控制安寧照護基金</t>
  </si>
  <si>
    <t>152243</t>
  </si>
  <si>
    <t>辜彬芳</t>
  </si>
  <si>
    <t>152244</t>
  </si>
  <si>
    <t>辜雅蘭</t>
  </si>
  <si>
    <t>152245</t>
  </si>
  <si>
    <t>簡辰芸</t>
  </si>
  <si>
    <t>貧困捐款</t>
  </si>
  <si>
    <t>152246</t>
  </si>
  <si>
    <t>陳許隨</t>
  </si>
  <si>
    <t>149891</t>
  </si>
  <si>
    <t>葉劉紫苑</t>
  </si>
  <si>
    <t>149900</t>
  </si>
  <si>
    <t>152682</t>
  </si>
  <si>
    <t>李國瓊</t>
  </si>
  <si>
    <t>152226</t>
  </si>
  <si>
    <t>152231</t>
  </si>
  <si>
    <t>忠孝</t>
  </si>
  <si>
    <t>李治逸</t>
  </si>
  <si>
    <t>M22指定陽明將養院貧困院生醫療費用</t>
  </si>
  <si>
    <t>許應欣</t>
  </si>
  <si>
    <t>陽明-血液透析室</t>
  </si>
  <si>
    <t>吳許鳳霞</t>
  </si>
  <si>
    <t>李東衛</t>
  </si>
  <si>
    <t>金心宇</t>
  </si>
  <si>
    <t>林菊美</t>
  </si>
  <si>
    <t>邱碧珠</t>
  </si>
  <si>
    <t>程愛真</t>
  </si>
  <si>
    <t>翁欣怡</t>
  </si>
  <si>
    <t>藍錦鳳</t>
  </si>
  <si>
    <t>王馨瑩</t>
  </si>
  <si>
    <t>蘇月美</t>
  </si>
  <si>
    <t>李亞屏</t>
  </si>
  <si>
    <t>李亞娟</t>
  </si>
  <si>
    <t>李亞珍</t>
  </si>
  <si>
    <t>李益榮</t>
  </si>
  <si>
    <t>李吳水宴</t>
  </si>
  <si>
    <t>149893</t>
  </si>
  <si>
    <t>王美華</t>
  </si>
  <si>
    <t>152685</t>
  </si>
  <si>
    <t>無名氏</t>
  </si>
  <si>
    <t>陽明</t>
  </si>
  <si>
    <t>梁佩玲</t>
  </si>
  <si>
    <t>149889</t>
  </si>
  <si>
    <t>無名氏</t>
  </si>
  <si>
    <t>149890</t>
  </si>
  <si>
    <t>秦夏珍</t>
  </si>
  <si>
    <t>152681</t>
  </si>
  <si>
    <t>邱博興</t>
  </si>
  <si>
    <t>152683</t>
  </si>
  <si>
    <t>汪○誼</t>
  </si>
  <si>
    <t>152686</t>
  </si>
  <si>
    <t>邱研瑩</t>
  </si>
  <si>
    <t>劉小姐</t>
  </si>
  <si>
    <t>林森中醫昆明</t>
  </si>
  <si>
    <t>張○智</t>
  </si>
  <si>
    <t>周〇彬、周〇廷、周〇卉、周〇倢、王〇瑜</t>
  </si>
  <si>
    <t>鞠○恆</t>
  </si>
  <si>
    <t>郭清雲、倪慧庭、倪若瑜、郭淑敏</t>
  </si>
  <si>
    <t>郭錦惠、郭MELODY</t>
  </si>
  <si>
    <t>周瑞松、郭盈君、周柏毅、周怡忻</t>
  </si>
  <si>
    <t>友訊小客車租賃有限公司</t>
  </si>
  <si>
    <t>郭文龍、殷素敏、郭珈岑、郭哲佑</t>
  </si>
  <si>
    <t>王曉海</t>
  </si>
  <si>
    <t xml:space="preserve">晶安有限公司 </t>
  </si>
  <si>
    <t>義芳慈善基金</t>
  </si>
  <si>
    <t>臺北市立聯合醫院社會服務暨醫療救助金
104年1月份貧困病人醫療、照護補助情形</t>
  </si>
  <si>
    <t>臺北市立聯合醫院社會服務暨醫療救助金
103年2月份貧困病人醫療、照護補助情形</t>
  </si>
  <si>
    <t>臺北市立聯合醫院社會服務暨醫療救助金
103年3月份貧困病人醫療、照護補助情形</t>
  </si>
  <si>
    <t>臺北市立聯合醫院社會服務暨醫療救助金
103年4月份貧困病人醫療、照護補助情形</t>
  </si>
  <si>
    <t>臺北市立聯合醫院社會服務暨醫療救助金
104年5月份貧困病人醫療、照護補助情形</t>
  </si>
  <si>
    <t>臺北市立聯合醫院社會服務暨醫療救助金
104年6月份貧困病人醫療、照護補助情形</t>
  </si>
  <si>
    <t>臺北市立聯合醫院社會服務暨醫療救助金
104年7月份貧困病人醫療、照護補助情形</t>
  </si>
  <si>
    <t>臺北市立聯合醫院社會服務暨醫療救助金
104年8月份貧困病人醫療、照護補助情形</t>
  </si>
  <si>
    <t>臺北市立聯合醫院社會服務暨醫療救助金
104年9月份貧困病人醫療、照護補助情形</t>
  </si>
  <si>
    <t>臺北市立聯合醫院社會服務暨醫療救助金
104年10月份貧困病人醫療、照護補助情形</t>
  </si>
  <si>
    <t>臺北市立聯合醫院社會服務暨醫療救助金
104年11月份貧困病人醫療、照護補助情形</t>
  </si>
  <si>
    <t>臺北市立聯合醫院社會服務暨醫療救助金
104年12月份貧困病人醫療、照護補助情形</t>
  </si>
  <si>
    <r>
      <t xml:space="preserve">臺北市立聯合醫院社會服務暨醫療救助金
</t>
    </r>
    <r>
      <rPr>
        <sz val="12"/>
        <rFont val="Times New Roman"/>
        <family val="1"/>
      </rPr>
      <t>104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 xml:space="preserve">1-12 </t>
    </r>
    <r>
      <rPr>
        <sz val="12"/>
        <rFont val="新細明體"/>
        <family val="1"/>
      </rPr>
      <t>月份貧困病人醫療、照護補助情形</t>
    </r>
  </si>
  <si>
    <t>社會服務暨醫療救助金-貧困病人</t>
  </si>
  <si>
    <t>和平院區社會服務暨醫療救助金-貧困病人</t>
  </si>
  <si>
    <t>婦幼院區社會服務暨醫療救助金-貧困病人</t>
  </si>
  <si>
    <t>指定陽明院區貧困病人醫療費用</t>
  </si>
  <si>
    <t>指定急診加護病房病人專用(K11)</t>
  </si>
  <si>
    <t>病人家屬</t>
  </si>
  <si>
    <t>指定日間留院病人復健訓練(K02)</t>
  </si>
  <si>
    <t>指定病人復健活動及設備(K09)</t>
  </si>
  <si>
    <t>林森中醫院區貧困病人醫療費用</t>
  </si>
  <si>
    <t>陽明-貧困病人</t>
  </si>
  <si>
    <t>病人復健活動及設備(K09)</t>
  </si>
  <si>
    <t>社會服務暨醫療救助金-指定捐款:補助林森中醫院區貧困病人醫療費用</t>
  </si>
  <si>
    <t>松德-日間留院病人復建訓練</t>
  </si>
  <si>
    <t xml:space="preserve">社會服務暨醫療救助金-貧困病人   </t>
  </si>
  <si>
    <t>社會服務暨醫療救助金-補助病人</t>
  </si>
  <si>
    <t>社會服務暨醫療救助金-日間留院病人復健訓練</t>
  </si>
  <si>
    <t>社會服務暨醫療救助金-病人及家屬就醫服務</t>
  </si>
  <si>
    <t>日間留院病人復健訓練</t>
  </si>
  <si>
    <t>貧困病人醫療費用</t>
  </si>
  <si>
    <t>補助病人</t>
  </si>
  <si>
    <t>病人復健</t>
  </si>
  <si>
    <t>日間留院病人復健</t>
  </si>
  <si>
    <t>6F病房病人活動或設備(K07)</t>
  </si>
  <si>
    <t>日間留院病人復健訓練(K02)</t>
  </si>
  <si>
    <t>社會服務暨醫療救助金(病人健保欠費)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</si>
</sst>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.0_);[Red]\(#,##0.0\)"/>
    <numFmt numFmtId="178" formatCode="#,##0_);[Red]\(#,##0\)"/>
    <numFmt numFmtId="179" formatCode="#,##0;[Red]#,##0"/>
    <numFmt numFmtId="180" formatCode="#,##0_ "/>
    <numFmt numFmtId="181" formatCode="#,##0_);\(#,##0\)"/>
    <numFmt numFmtId="182" formatCode="[$-404]e/m/d;@"/>
    <numFmt numFmtId="183" formatCode="#,##0.00_);[Red]\(#,##0.00\)"/>
    <numFmt numFmtId="184" formatCode="m&quot;月&quot;d&quot;日&quot;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-&quot;$&quot;* #,##0.0_-;\-&quot;$&quot;* #,##0.0_-;_-&quot;$&quot;* &quot;-&quot;??_-;_-@_-"/>
    <numFmt numFmtId="191" formatCode="_-&quot;$&quot;* #,##0_-;\-&quot;$&quot;* #,##0_-;_-&quot;$&quot;* &quot;-&quot;??_-;_-@_-"/>
    <numFmt numFmtId="192" formatCode="m&quot;月&quot;d&quot;日&quot;;@"/>
    <numFmt numFmtId="193" formatCode="[$-404]AM/PM\ hh:mm:ss"/>
    <numFmt numFmtId="194" formatCode="0.00_);[Red]\(0.00\)"/>
    <numFmt numFmtId="195" formatCode="0.000_);[Red]\(0.000\)"/>
    <numFmt numFmtId="196" formatCode="0.0_);[Red]\(0.0\)"/>
    <numFmt numFmtId="197" formatCode="0########"/>
    <numFmt numFmtId="198" formatCode="00########"/>
    <numFmt numFmtId="199" formatCode="########"/>
    <numFmt numFmtId="200" formatCode="&quot;$&quot;#,##0_);[Red]\(&quot;$&quot;#,##0\)"/>
    <numFmt numFmtId="201" formatCode="&quot;$&quot;* #,##0_-;\-&quot;$&quot;* #,##0_-;_-&quot;$&quot;* &quot;-&quot;??_-;_-@_-"/>
    <numFmt numFmtId="202" formatCode="0_ "/>
    <numFmt numFmtId="203" formatCode="_-&quot;$&quot;* #,##0.000_-;\-&quot;$&quot;* #,##0.000_-;_-&quot;$&quot;* &quot;-&quot;??_-;_-@_-"/>
    <numFmt numFmtId="204" formatCode="_-* #,##0.0_-;\-* #,##0.0_-;_-* &quot;-&quot;??_-;_-@_-"/>
    <numFmt numFmtId="205" formatCode="_-* #,##0_-;\-* #,##0_-;_-* &quot;-&quot;??_-;_-@_-"/>
    <numFmt numFmtId="206" formatCode="&quot;$&quot;#,##0"/>
    <numFmt numFmtId="207" formatCode="0.00_ "/>
    <numFmt numFmtId="208" formatCode="&quot;$&quot;#,##0;[Red]&quot;$&quot;#,##0"/>
    <numFmt numFmtId="209" formatCode="&quot;$&quot;#,##0_);\(&quot;$&quot;#,##0\)"/>
  </numFmts>
  <fonts count="86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sz val="12"/>
      <name val="Tw Cen MT"/>
      <family val="2"/>
    </font>
    <font>
      <b/>
      <sz val="14"/>
      <color indexed="12"/>
      <name val="標楷體"/>
      <family val="4"/>
    </font>
    <font>
      <b/>
      <sz val="12"/>
      <color indexed="17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color indexed="12"/>
      <name val="標楷體"/>
      <family val="4"/>
    </font>
    <font>
      <b/>
      <sz val="14"/>
      <color indexed="12"/>
      <name val="Trebuchet MS"/>
      <family val="2"/>
    </font>
    <font>
      <sz val="12"/>
      <color indexed="9"/>
      <name val="新細明體"/>
      <family val="1"/>
    </font>
    <font>
      <sz val="11"/>
      <name val="Trebuchet MS"/>
      <family val="2"/>
    </font>
    <font>
      <sz val="12"/>
      <name val="標楷體"/>
      <family val="4"/>
    </font>
    <font>
      <sz val="14"/>
      <color indexed="17"/>
      <name val="Tw Cen MT"/>
      <family val="2"/>
    </font>
    <font>
      <b/>
      <sz val="14"/>
      <color indexed="8"/>
      <name val="標楷體"/>
      <family val="4"/>
    </font>
    <font>
      <sz val="11"/>
      <color indexed="8"/>
      <name val="Trebuchet MS"/>
      <family val="2"/>
    </font>
    <font>
      <sz val="14"/>
      <color indexed="8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name val="Trebuchet MS"/>
      <family val="2"/>
    </font>
    <font>
      <sz val="16"/>
      <name val="Times New Roman"/>
      <family val="1"/>
    </font>
    <font>
      <sz val="16"/>
      <name val="細明體"/>
      <family val="3"/>
    </font>
    <font>
      <sz val="10"/>
      <name val="新細明體"/>
      <family val="1"/>
    </font>
    <font>
      <sz val="12"/>
      <color indexed="8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Trebuchet MS"/>
      <family val="2"/>
    </font>
    <font>
      <sz val="16"/>
      <name val="標楷體"/>
      <family val="4"/>
    </font>
    <font>
      <sz val="14"/>
      <name val="Wingdings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4"/>
      <name val="Times New Roman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b/>
      <sz val="14"/>
      <color indexed="12"/>
      <name val="細明體"/>
      <family val="3"/>
    </font>
    <font>
      <sz val="14"/>
      <name val="新細明體"/>
      <family val="1"/>
    </font>
    <font>
      <b/>
      <sz val="16"/>
      <color indexed="8"/>
      <name val="標楷體"/>
      <family val="4"/>
    </font>
    <font>
      <b/>
      <sz val="15"/>
      <color indexed="12"/>
      <name val="標楷體"/>
      <family val="4"/>
    </font>
    <font>
      <sz val="14"/>
      <color indexed="8"/>
      <name val="新細明體"/>
      <family val="1"/>
    </font>
    <font>
      <sz val="14"/>
      <name val="DFKai-SB"/>
      <family val="4"/>
    </font>
    <font>
      <sz val="14"/>
      <color indexed="8"/>
      <name val="DFKai-SB"/>
      <family val="4"/>
    </font>
    <font>
      <sz val="14"/>
      <name val="Tw Cen MT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62"/>
      <name val="Trebuchet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2"/>
      <color theme="4" tint="-0.24997000396251678"/>
      <name val="Trebuchet MS"/>
      <family val="2"/>
    </font>
    <font>
      <b/>
      <sz val="14"/>
      <color rgb="FF0000FF"/>
      <name val="標楷體"/>
      <family val="4"/>
    </font>
    <font>
      <b/>
      <sz val="15"/>
      <color rgb="FF0000FF"/>
      <name val="標楷體"/>
      <family val="4"/>
    </font>
    <font>
      <b/>
      <sz val="8"/>
      <name val="新細明體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0" applyNumberFormat="0" applyBorder="0" applyAlignment="0" applyProtection="0"/>
    <xf numFmtId="9" fontId="0" fillId="0" borderId="0" applyFont="0" applyFill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29" borderId="2" applyNumberFormat="0" applyAlignment="0" applyProtection="0"/>
    <xf numFmtId="0" fontId="77" fillId="21" borderId="8" applyNumberFormat="0" applyAlignment="0" applyProtection="0"/>
    <xf numFmtId="0" fontId="78" fillId="30" borderId="9" applyNumberFormat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91" fontId="6" fillId="32" borderId="10" xfId="47" applyNumberFormat="1" applyFont="1" applyFill="1" applyBorder="1" applyAlignment="1">
      <alignment horizontal="center" vertical="center"/>
    </xf>
    <xf numFmtId="178" fontId="6" fillId="32" borderId="10" xfId="47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76" fontId="9" fillId="0" borderId="10" xfId="0" applyNumberFormat="1" applyFont="1" applyBorder="1" applyAlignment="1">
      <alignment horizontal="center" vertical="center" wrapText="1"/>
    </xf>
    <xf numFmtId="191" fontId="9" fillId="0" borderId="10" xfId="47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91" fontId="9" fillId="0" borderId="10" xfId="47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78" fontId="0" fillId="0" borderId="0" xfId="0" applyNumberFormat="1" applyAlignment="1">
      <alignment/>
    </xf>
    <xf numFmtId="176" fontId="9" fillId="0" borderId="10" xfId="0" applyNumberFormat="1" applyFont="1" applyBorder="1" applyAlignment="1">
      <alignment horizontal="center"/>
    </xf>
    <xf numFmtId="191" fontId="9" fillId="0" borderId="10" xfId="47" applyNumberFormat="1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6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191" fontId="13" fillId="0" borderId="0" xfId="47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205" fontId="10" fillId="0" borderId="0" xfId="37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91" fontId="0" fillId="0" borderId="0" xfId="0" applyNumberFormat="1" applyAlignment="1">
      <alignment/>
    </xf>
    <xf numFmtId="191" fontId="17" fillId="0" borderId="0" xfId="47" applyNumberFormat="1" applyFont="1" applyFill="1" applyBorder="1" applyAlignment="1">
      <alignment horizontal="center" vertical="center"/>
    </xf>
    <xf numFmtId="191" fontId="17" fillId="0" borderId="0" xfId="47" applyNumberFormat="1" applyFont="1" applyFill="1" applyBorder="1" applyAlignment="1">
      <alignment horizontal="center" vertical="center" wrapText="1"/>
    </xf>
    <xf numFmtId="191" fontId="17" fillId="0" borderId="0" xfId="47" applyNumberFormat="1" applyFont="1" applyFill="1" applyBorder="1" applyAlignment="1">
      <alignment horizontal="right" vertical="center"/>
    </xf>
    <xf numFmtId="191" fontId="17" fillId="0" borderId="0" xfId="47" applyNumberFormat="1" applyFont="1" applyFill="1" applyBorder="1" applyAlignment="1">
      <alignment vertical="center"/>
    </xf>
    <xf numFmtId="191" fontId="17" fillId="0" borderId="0" xfId="47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91" fontId="9" fillId="0" borderId="0" xfId="0" applyNumberFormat="1" applyFont="1" applyBorder="1" applyAlignment="1">
      <alignment horizontal="center"/>
    </xf>
    <xf numFmtId="191" fontId="9" fillId="0" borderId="0" xfId="47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91" fontId="9" fillId="0" borderId="0" xfId="47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/>
    </xf>
    <xf numFmtId="191" fontId="9" fillId="0" borderId="0" xfId="47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1" fontId="6" fillId="0" borderId="0" xfId="47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191" fontId="23" fillId="0" borderId="10" xfId="47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91" fontId="0" fillId="0" borderId="0" xfId="0" applyNumberFormat="1" applyBorder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6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 wrapText="1"/>
    </xf>
    <xf numFmtId="180" fontId="28" fillId="0" borderId="0" xfId="0" applyNumberFormat="1" applyFont="1" applyBorder="1" applyAlignment="1">
      <alignment horizontal="center" vertical="center"/>
    </xf>
    <xf numFmtId="191" fontId="29" fillId="0" borderId="10" xfId="47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200" fontId="3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6" fillId="0" borderId="10" xfId="36" applyFont="1" applyBorder="1" applyAlignment="1">
      <alignment horizontal="center" vertical="center"/>
      <protection/>
    </xf>
    <xf numFmtId="0" fontId="6" fillId="0" borderId="10" xfId="37" applyNumberFormat="1" applyFont="1" applyBorder="1" applyAlignment="1" quotePrefix="1">
      <alignment horizontal="center" vertical="center"/>
    </xf>
    <xf numFmtId="176" fontId="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0" xfId="47" applyNumberFormat="1" applyFont="1" applyFill="1" applyBorder="1" applyAlignment="1">
      <alignment horizontal="right" vertical="center"/>
    </xf>
    <xf numFmtId="0" fontId="17" fillId="0" borderId="0" xfId="47" applyNumberFormat="1" applyFont="1" applyFill="1" applyBorder="1" applyAlignment="1">
      <alignment vertical="center"/>
    </xf>
    <xf numFmtId="0" fontId="17" fillId="0" borderId="0" xfId="4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00" fontId="6" fillId="0" borderId="10" xfId="0" applyNumberFormat="1" applyFont="1" applyFill="1" applyBorder="1" applyAlignment="1">
      <alignment horizontal="right" vertical="center"/>
    </xf>
    <xf numFmtId="200" fontId="6" fillId="0" borderId="10" xfId="0" applyNumberFormat="1" applyFont="1" applyFill="1" applyBorder="1" applyAlignment="1">
      <alignment horizontal="center" vertical="center"/>
    </xf>
    <xf numFmtId="200" fontId="20" fillId="0" borderId="10" xfId="0" applyNumberFormat="1" applyFont="1" applyFill="1" applyBorder="1" applyAlignment="1">
      <alignment horizontal="right" vertical="center"/>
    </xf>
    <xf numFmtId="200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6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36" applyFont="1" applyBorder="1" applyAlignment="1">
      <alignment horizontal="center" vertical="center" shrinkToFit="1"/>
      <protection/>
    </xf>
    <xf numFmtId="178" fontId="6" fillId="0" borderId="10" xfId="0" applyNumberFormat="1" applyFont="1" applyBorder="1" applyAlignment="1">
      <alignment horizontal="center" vertical="center" wrapText="1"/>
    </xf>
    <xf numFmtId="200" fontId="6" fillId="0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center" wrapText="1"/>
    </xf>
    <xf numFmtId="0" fontId="6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00" fontId="20" fillId="0" borderId="10" xfId="33" applyNumberFormat="1" applyFont="1" applyFill="1" applyBorder="1" applyAlignment="1">
      <alignment horizontal="center" vertical="center"/>
      <protection/>
    </xf>
    <xf numFmtId="200" fontId="6" fillId="0" borderId="10" xfId="34" applyNumberFormat="1" applyFont="1" applyFill="1" applyBorder="1" applyAlignment="1">
      <alignment horizontal="center" vertical="center"/>
      <protection/>
    </xf>
    <xf numFmtId="49" fontId="6" fillId="0" borderId="10" xfId="37" applyNumberFormat="1" applyFont="1" applyBorder="1" applyAlignment="1">
      <alignment horizontal="center" vertical="center"/>
    </xf>
    <xf numFmtId="49" fontId="20" fillId="0" borderId="10" xfId="33" applyNumberFormat="1" applyFont="1" applyFill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20" fillId="0" borderId="10" xfId="33" applyFont="1" applyFill="1" applyBorder="1" applyAlignment="1">
      <alignment horizontal="center" vertical="center"/>
      <protection/>
    </xf>
    <xf numFmtId="49" fontId="20" fillId="0" borderId="10" xfId="34" applyNumberFormat="1" applyFont="1" applyFill="1" applyBorder="1" applyAlignment="1">
      <alignment horizontal="center" vertical="center"/>
      <protection/>
    </xf>
    <xf numFmtId="0" fontId="6" fillId="0" borderId="10" xfId="34" applyFont="1" applyBorder="1" applyAlignment="1">
      <alignment horizontal="center" vertical="center"/>
      <protection/>
    </xf>
    <xf numFmtId="0" fontId="20" fillId="0" borderId="10" xfId="34" applyFont="1" applyFill="1" applyBorder="1" applyAlignment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8" fontId="20" fillId="0" borderId="10" xfId="36" applyNumberFormat="1" applyFont="1" applyBorder="1" applyAlignment="1">
      <alignment horizontal="center" vertical="center"/>
      <protection/>
    </xf>
    <xf numFmtId="200" fontId="6" fillId="0" borderId="10" xfId="0" applyNumberFormat="1" applyFont="1" applyFill="1" applyBorder="1" applyAlignment="1">
      <alignment horizontal="center" vertical="center" wrapText="1"/>
    </xf>
    <xf numFmtId="0" fontId="6" fillId="0" borderId="10" xfId="36" applyFont="1" applyBorder="1" applyAlignment="1">
      <alignment horizontal="center" vertical="center" wrapText="1" shrinkToFi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200" fontId="6" fillId="34" borderId="10" xfId="0" applyNumberFormat="1" applyFont="1" applyFill="1" applyBorder="1" applyAlignment="1">
      <alignment horizontal="center" vertical="center" wrapText="1"/>
    </xf>
    <xf numFmtId="0" fontId="6" fillId="0" borderId="10" xfId="36" applyFont="1" applyBorder="1" applyAlignment="1">
      <alignment horizontal="center" vertical="center" wrapText="1"/>
      <protection/>
    </xf>
    <xf numFmtId="191" fontId="13" fillId="0" borderId="0" xfId="47" applyNumberFormat="1" applyFont="1" applyFill="1" applyAlignment="1">
      <alignment/>
    </xf>
    <xf numFmtId="0" fontId="0" fillId="0" borderId="0" xfId="0" applyFill="1" applyAlignment="1">
      <alignment/>
    </xf>
    <xf numFmtId="178" fontId="6" fillId="0" borderId="10" xfId="36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191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6" fontId="16" fillId="0" borderId="0" xfId="0" applyNumberFormat="1" applyFont="1" applyFill="1" applyBorder="1" applyAlignment="1">
      <alignment/>
    </xf>
    <xf numFmtId="191" fontId="0" fillId="0" borderId="0" xfId="0" applyNumberFormat="1" applyFont="1" applyFill="1" applyAlignment="1">
      <alignment/>
    </xf>
    <xf numFmtId="200" fontId="6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/>
    </xf>
    <xf numFmtId="200" fontId="27" fillId="0" borderId="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91" fontId="23" fillId="0" borderId="10" xfId="47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9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191" fontId="9" fillId="0" borderId="0" xfId="47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vertical="center"/>
    </xf>
    <xf numFmtId="6" fontId="16" fillId="0" borderId="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176" fontId="10" fillId="0" borderId="10" xfId="37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49" fontId="36" fillId="0" borderId="10" xfId="37" applyNumberFormat="1" applyFont="1" applyFill="1" applyBorder="1" applyAlignment="1">
      <alignment horizontal="center" vertical="center"/>
    </xf>
    <xf numFmtId="0" fontId="37" fillId="0" borderId="10" xfId="36" applyFont="1" applyFill="1" applyBorder="1" applyAlignment="1">
      <alignment horizontal="center" vertical="center"/>
      <protection/>
    </xf>
    <xf numFmtId="0" fontId="16" fillId="0" borderId="10" xfId="36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91" fontId="6" fillId="0" borderId="10" xfId="47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205" fontId="40" fillId="0" borderId="0" xfId="39" applyNumberFormat="1" applyFont="1" applyBorder="1" applyAlignment="1">
      <alignment horizontal="left" vertical="center" wrapText="1"/>
    </xf>
    <xf numFmtId="205" fontId="6" fillId="0" borderId="10" xfId="38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91" fontId="6" fillId="0" borderId="10" xfId="47" applyNumberFormat="1" applyFont="1" applyFill="1" applyBorder="1" applyAlignment="1">
      <alignment horizontal="center" vertical="center"/>
    </xf>
    <xf numFmtId="0" fontId="6" fillId="0" borderId="10" xfId="36" applyFont="1" applyBorder="1" applyAlignment="1">
      <alignment horizontal="right" vertical="center"/>
      <protection/>
    </xf>
    <xf numFmtId="205" fontId="6" fillId="0" borderId="10" xfId="38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191" fontId="8" fillId="0" borderId="0" xfId="47" applyNumberFormat="1" applyFont="1" applyBorder="1" applyAlignment="1">
      <alignment/>
    </xf>
    <xf numFmtId="191" fontId="13" fillId="0" borderId="0" xfId="47" applyNumberFormat="1" applyFont="1" applyBorder="1" applyAlignment="1">
      <alignment/>
    </xf>
    <xf numFmtId="191" fontId="8" fillId="0" borderId="0" xfId="47" applyNumberFormat="1" applyFont="1" applyAlignment="1">
      <alignment/>
    </xf>
    <xf numFmtId="200" fontId="20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8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6" fillId="3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right" vertical="center"/>
    </xf>
    <xf numFmtId="0" fontId="6" fillId="0" borderId="10" xfId="36" applyFont="1" applyFill="1" applyBorder="1" applyAlignment="1">
      <alignment horizontal="right" vertical="center"/>
      <protection/>
    </xf>
    <xf numFmtId="0" fontId="6" fillId="0" borderId="10" xfId="36" applyFont="1" applyFill="1" applyBorder="1" applyAlignment="1">
      <alignment horizontal="center" vertical="center"/>
      <protection/>
    </xf>
    <xf numFmtId="176" fontId="82" fillId="0" borderId="10" xfId="0" applyNumberFormat="1" applyFont="1" applyBorder="1" applyAlignment="1">
      <alignment horizontal="center"/>
    </xf>
    <xf numFmtId="191" fontId="82" fillId="0" borderId="10" xfId="47" applyNumberFormat="1" applyFont="1" applyFill="1" applyBorder="1" applyAlignment="1">
      <alignment horizontal="center"/>
    </xf>
    <xf numFmtId="176" fontId="29" fillId="0" borderId="10" xfId="0" applyNumberFormat="1" applyFont="1" applyBorder="1" applyAlignment="1">
      <alignment horizontal="center"/>
    </xf>
    <xf numFmtId="191" fontId="6" fillId="0" borderId="10" xfId="47" applyNumberFormat="1" applyFont="1" applyBorder="1" applyAlignment="1">
      <alignment vertical="center"/>
    </xf>
    <xf numFmtId="0" fontId="6" fillId="0" borderId="10" xfId="35" applyFont="1" applyBorder="1" applyAlignment="1">
      <alignment horizontal="center" vertical="center" wrapText="1"/>
      <protection/>
    </xf>
    <xf numFmtId="205" fontId="6" fillId="0" borderId="10" xfId="38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00" fontId="6" fillId="0" borderId="14" xfId="0" applyNumberFormat="1" applyFont="1" applyFill="1" applyBorder="1" applyAlignment="1">
      <alignment horizontal="right" vertical="center"/>
    </xf>
    <xf numFmtId="6" fontId="6" fillId="0" borderId="14" xfId="0" applyNumberFormat="1" applyFont="1" applyBorder="1" applyAlignment="1">
      <alignment vertical="center"/>
    </xf>
    <xf numFmtId="6" fontId="6" fillId="0" borderId="14" xfId="0" applyNumberFormat="1" applyFont="1" applyFill="1" applyBorder="1" applyAlignment="1">
      <alignment vertical="center"/>
    </xf>
    <xf numFmtId="200" fontId="20" fillId="0" borderId="14" xfId="0" applyNumberFormat="1" applyFont="1" applyFill="1" applyBorder="1" applyAlignment="1">
      <alignment horizontal="right" vertical="center"/>
    </xf>
    <xf numFmtId="200" fontId="20" fillId="0" borderId="14" xfId="0" applyNumberFormat="1" applyFont="1" applyFill="1" applyBorder="1" applyAlignment="1">
      <alignment vertical="center"/>
    </xf>
    <xf numFmtId="200" fontId="6" fillId="0" borderId="14" xfId="47" applyNumberFormat="1" applyFont="1" applyBorder="1" applyAlignment="1">
      <alignment horizontal="right" vertical="center"/>
    </xf>
    <xf numFmtId="200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205" fontId="6" fillId="0" borderId="15" xfId="38" applyNumberFormat="1" applyFont="1" applyBorder="1" applyAlignment="1">
      <alignment horizontal="center" vertical="center" wrapText="1"/>
    </xf>
    <xf numFmtId="205" fontId="6" fillId="0" borderId="15" xfId="38" applyNumberFormat="1" applyFont="1" applyBorder="1" applyAlignment="1">
      <alignment horizontal="center" vertical="center"/>
    </xf>
    <xf numFmtId="200" fontId="6" fillId="0" borderId="16" xfId="47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00" fontId="6" fillId="0" borderId="19" xfId="0" applyNumberFormat="1" applyFont="1" applyFill="1" applyBorder="1" applyAlignment="1">
      <alignment horizontal="right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16" fillId="32" borderId="2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191" fontId="6" fillId="32" borderId="22" xfId="47" applyNumberFormat="1" applyFont="1" applyFill="1" applyBorder="1" applyAlignment="1">
      <alignment horizontal="center" vertical="center"/>
    </xf>
    <xf numFmtId="191" fontId="41" fillId="0" borderId="0" xfId="47" applyNumberFormat="1" applyFont="1" applyAlignment="1">
      <alignment/>
    </xf>
    <xf numFmtId="205" fontId="6" fillId="0" borderId="10" xfId="3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191" fontId="83" fillId="0" borderId="23" xfId="47" applyNumberFormat="1" applyFont="1" applyBorder="1" applyAlignment="1">
      <alignment horizontal="center" vertical="center"/>
    </xf>
    <xf numFmtId="191" fontId="9" fillId="0" borderId="24" xfId="47" applyNumberFormat="1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205" fontId="16" fillId="0" borderId="25" xfId="37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80" fontId="28" fillId="0" borderId="0" xfId="0" applyNumberFormat="1" applyFont="1" applyFill="1" applyBorder="1" applyAlignment="1">
      <alignment horizontal="center" vertical="center" wrapText="1"/>
    </xf>
    <xf numFmtId="180" fontId="28" fillId="0" borderId="0" xfId="0" applyNumberFormat="1" applyFont="1" applyFill="1" applyBorder="1" applyAlignment="1">
      <alignment horizontal="center" vertical="center"/>
    </xf>
    <xf numFmtId="0" fontId="6" fillId="0" borderId="10" xfId="35" applyFont="1" applyBorder="1" applyAlignment="1">
      <alignment horizontal="center" vertical="center"/>
      <protection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35" applyFont="1" applyBorder="1" applyAlignment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6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91" fontId="84" fillId="35" borderId="0" xfId="47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wrapText="1"/>
    </xf>
    <xf numFmtId="49" fontId="81" fillId="0" borderId="10" xfId="0" applyNumberFormat="1" applyFont="1" applyFill="1" applyBorder="1" applyAlignment="1">
      <alignment horizontal="center" vertical="center"/>
    </xf>
    <xf numFmtId="200" fontId="81" fillId="0" borderId="10" xfId="0" applyNumberFormat="1" applyFont="1" applyFill="1" applyBorder="1" applyAlignment="1">
      <alignment horizontal="center" vertical="center"/>
    </xf>
    <xf numFmtId="205" fontId="81" fillId="0" borderId="10" xfId="38" applyNumberFormat="1" applyFont="1" applyFill="1" applyBorder="1" applyAlignment="1">
      <alignment horizontal="center" vertical="center" wrapText="1"/>
    </xf>
    <xf numFmtId="0" fontId="36" fillId="0" borderId="10" xfId="36" applyFont="1" applyBorder="1" applyAlignment="1">
      <alignment horizontal="center" vertical="center"/>
      <protection/>
    </xf>
    <xf numFmtId="200" fontId="81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6" fillId="0" borderId="10" xfId="0" applyNumberFormat="1" applyFont="1" applyBorder="1" applyAlignment="1">
      <alignment vertical="center"/>
    </xf>
    <xf numFmtId="49" fontId="20" fillId="0" borderId="10" xfId="0" applyNumberFormat="1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8" fontId="20" fillId="0" borderId="27" xfId="36" applyNumberFormat="1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05" fontId="6" fillId="0" borderId="18" xfId="38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4" xfId="34"/>
    <cellStyle name="一般_100年使用收入憑證日報表" xfId="35"/>
    <cellStyle name="一般_使用收入憑證日報表" xfId="36"/>
    <cellStyle name="Comma" xfId="37"/>
    <cellStyle name="千分位 2" xfId="38"/>
    <cellStyle name="千分位 4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112</xdr:row>
      <xdr:rowOff>0</xdr:rowOff>
    </xdr:from>
    <xdr:to>
      <xdr:col>0</xdr:col>
      <xdr:colOff>666750</xdr:colOff>
      <xdr:row>112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18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111</xdr:row>
      <xdr:rowOff>0</xdr:rowOff>
    </xdr:from>
    <xdr:to>
      <xdr:col>0</xdr:col>
      <xdr:colOff>666750</xdr:colOff>
      <xdr:row>111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937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377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85</xdr:row>
      <xdr:rowOff>0</xdr:rowOff>
    </xdr:from>
    <xdr:to>
      <xdr:col>0</xdr:col>
      <xdr:colOff>666750</xdr:colOff>
      <xdr:row>85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022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36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84</xdr:row>
      <xdr:rowOff>0</xdr:rowOff>
    </xdr:from>
    <xdr:to>
      <xdr:col>0</xdr:col>
      <xdr:colOff>666750</xdr:colOff>
      <xdr:row>84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961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99</xdr:row>
      <xdr:rowOff>0</xdr:rowOff>
    </xdr:from>
    <xdr:to>
      <xdr:col>0</xdr:col>
      <xdr:colOff>666750</xdr:colOff>
      <xdr:row>99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100</xdr:row>
      <xdr:rowOff>0</xdr:rowOff>
    </xdr:from>
    <xdr:to>
      <xdr:col>0</xdr:col>
      <xdr:colOff>666750</xdr:colOff>
      <xdr:row>100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498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114</xdr:row>
      <xdr:rowOff>0</xdr:rowOff>
    </xdr:from>
    <xdr:to>
      <xdr:col>0</xdr:col>
      <xdr:colOff>666750</xdr:colOff>
      <xdr:row>114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42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111</xdr:row>
      <xdr:rowOff>0</xdr:rowOff>
    </xdr:from>
    <xdr:to>
      <xdr:col>0</xdr:col>
      <xdr:colOff>666750</xdr:colOff>
      <xdr:row>111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756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123</xdr:row>
      <xdr:rowOff>0</xdr:rowOff>
    </xdr:from>
    <xdr:to>
      <xdr:col>0</xdr:col>
      <xdr:colOff>666750</xdr:colOff>
      <xdr:row>123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20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213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106</xdr:row>
      <xdr:rowOff>0</xdr:rowOff>
    </xdr:from>
    <xdr:to>
      <xdr:col>0</xdr:col>
      <xdr:colOff>666750</xdr:colOff>
      <xdr:row>106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137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102</xdr:row>
      <xdr:rowOff>0</xdr:rowOff>
    </xdr:from>
    <xdr:to>
      <xdr:col>0</xdr:col>
      <xdr:colOff>666750</xdr:colOff>
      <xdr:row>102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65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123</xdr:row>
      <xdr:rowOff>0</xdr:rowOff>
    </xdr:from>
    <xdr:to>
      <xdr:col>0</xdr:col>
      <xdr:colOff>666750</xdr:colOff>
      <xdr:row>123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88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042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111</xdr:row>
      <xdr:rowOff>0</xdr:rowOff>
    </xdr:from>
    <xdr:to>
      <xdr:col>0</xdr:col>
      <xdr:colOff>666750</xdr:colOff>
      <xdr:row>111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518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107</xdr:row>
      <xdr:rowOff>0</xdr:rowOff>
    </xdr:from>
    <xdr:to>
      <xdr:col>0</xdr:col>
      <xdr:colOff>666750</xdr:colOff>
      <xdr:row>107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32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118</xdr:row>
      <xdr:rowOff>0</xdr:rowOff>
    </xdr:from>
    <xdr:to>
      <xdr:col>0</xdr:col>
      <xdr:colOff>666750</xdr:colOff>
      <xdr:row>118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833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117</xdr:row>
      <xdr:rowOff>0</xdr:rowOff>
    </xdr:from>
    <xdr:to>
      <xdr:col>0</xdr:col>
      <xdr:colOff>666750</xdr:colOff>
      <xdr:row>117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58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117</xdr:row>
      <xdr:rowOff>0</xdr:rowOff>
    </xdr:from>
    <xdr:to>
      <xdr:col>0</xdr:col>
      <xdr:colOff>666750</xdr:colOff>
      <xdr:row>117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58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117</xdr:row>
      <xdr:rowOff>0</xdr:rowOff>
    </xdr:from>
    <xdr:to>
      <xdr:col>0</xdr:col>
      <xdr:colOff>666750</xdr:colOff>
      <xdr:row>117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7585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122</xdr:row>
      <xdr:rowOff>0</xdr:rowOff>
    </xdr:from>
    <xdr:to>
      <xdr:col>0</xdr:col>
      <xdr:colOff>666750</xdr:colOff>
      <xdr:row>122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67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118</xdr:row>
      <xdr:rowOff>0</xdr:rowOff>
    </xdr:from>
    <xdr:to>
      <xdr:col>0</xdr:col>
      <xdr:colOff>666750</xdr:colOff>
      <xdr:row>118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680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110</xdr:row>
      <xdr:rowOff>0</xdr:rowOff>
    </xdr:from>
    <xdr:to>
      <xdr:col>0</xdr:col>
      <xdr:colOff>666750</xdr:colOff>
      <xdr:row>110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03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106</xdr:row>
      <xdr:rowOff>0</xdr:rowOff>
    </xdr:from>
    <xdr:to>
      <xdr:col>0</xdr:col>
      <xdr:colOff>666750</xdr:colOff>
      <xdr:row>106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74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121</xdr:row>
      <xdr:rowOff>0</xdr:rowOff>
    </xdr:from>
    <xdr:to>
      <xdr:col>0</xdr:col>
      <xdr:colOff>666750</xdr:colOff>
      <xdr:row>121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342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124</xdr:row>
      <xdr:rowOff>0</xdr:rowOff>
    </xdr:from>
    <xdr:to>
      <xdr:col>0</xdr:col>
      <xdr:colOff>666750</xdr:colOff>
      <xdr:row>124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16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127</xdr:row>
      <xdr:rowOff>0</xdr:rowOff>
    </xdr:from>
    <xdr:to>
      <xdr:col>0</xdr:col>
      <xdr:colOff>666750</xdr:colOff>
      <xdr:row>127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90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19050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15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15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15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15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123</xdr:row>
      <xdr:rowOff>0</xdr:rowOff>
    </xdr:from>
    <xdr:to>
      <xdr:col>0</xdr:col>
      <xdr:colOff>666750</xdr:colOff>
      <xdr:row>123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281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119</xdr:row>
      <xdr:rowOff>0</xdr:rowOff>
    </xdr:from>
    <xdr:to>
      <xdr:col>0</xdr:col>
      <xdr:colOff>666750</xdr:colOff>
      <xdr:row>119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904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111</xdr:row>
      <xdr:rowOff>0</xdr:rowOff>
    </xdr:from>
    <xdr:to>
      <xdr:col>0</xdr:col>
      <xdr:colOff>666750</xdr:colOff>
      <xdr:row>111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636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107</xdr:row>
      <xdr:rowOff>0</xdr:rowOff>
    </xdr:from>
    <xdr:to>
      <xdr:col>0</xdr:col>
      <xdr:colOff>666750</xdr:colOff>
      <xdr:row>107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5109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122</xdr:row>
      <xdr:rowOff>0</xdr:rowOff>
    </xdr:from>
    <xdr:to>
      <xdr:col>0</xdr:col>
      <xdr:colOff>666750</xdr:colOff>
      <xdr:row>122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033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125</xdr:row>
      <xdr:rowOff>0</xdr:rowOff>
    </xdr:from>
    <xdr:to>
      <xdr:col>0</xdr:col>
      <xdr:colOff>666750</xdr:colOff>
      <xdr:row>125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0776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128</xdr:row>
      <xdr:rowOff>0</xdr:rowOff>
    </xdr:from>
    <xdr:to>
      <xdr:col>0</xdr:col>
      <xdr:colOff>666750</xdr:colOff>
      <xdr:row>128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151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131</xdr:row>
      <xdr:rowOff>0</xdr:rowOff>
    </xdr:from>
    <xdr:to>
      <xdr:col>0</xdr:col>
      <xdr:colOff>666750</xdr:colOff>
      <xdr:row>131</xdr:row>
      <xdr:rowOff>19050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22624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134</xdr:row>
      <xdr:rowOff>0</xdr:rowOff>
    </xdr:from>
    <xdr:to>
      <xdr:col>0</xdr:col>
      <xdr:colOff>666750</xdr:colOff>
      <xdr:row>134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300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137</xdr:row>
      <xdr:rowOff>0</xdr:rowOff>
    </xdr:from>
    <xdr:to>
      <xdr:col>0</xdr:col>
      <xdr:colOff>666750</xdr:colOff>
      <xdr:row>137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37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137</xdr:row>
      <xdr:rowOff>0</xdr:rowOff>
    </xdr:from>
    <xdr:to>
      <xdr:col>0</xdr:col>
      <xdr:colOff>666750</xdr:colOff>
      <xdr:row>137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3748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82</xdr:row>
      <xdr:rowOff>0</xdr:rowOff>
    </xdr:from>
    <xdr:to>
      <xdr:col>0</xdr:col>
      <xdr:colOff>666750</xdr:colOff>
      <xdr:row>82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098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83</xdr:row>
      <xdr:rowOff>0</xdr:rowOff>
    </xdr:from>
    <xdr:to>
      <xdr:col>0</xdr:col>
      <xdr:colOff>666750</xdr:colOff>
      <xdr:row>83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34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2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3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4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5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6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7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8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9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93</xdr:row>
      <xdr:rowOff>0</xdr:rowOff>
    </xdr:from>
    <xdr:to>
      <xdr:col>0</xdr:col>
      <xdr:colOff>666750</xdr:colOff>
      <xdr:row>93</xdr:row>
      <xdr:rowOff>9525</xdr:rowOff>
    </xdr:to>
    <xdr:pic>
      <xdr:nvPicPr>
        <xdr:cNvPr id="10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06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94</xdr:row>
      <xdr:rowOff>0</xdr:rowOff>
    </xdr:from>
    <xdr:to>
      <xdr:col>0</xdr:col>
      <xdr:colOff>666750</xdr:colOff>
      <xdr:row>94</xdr:row>
      <xdr:rowOff>9525</xdr:rowOff>
    </xdr:to>
    <xdr:pic>
      <xdr:nvPicPr>
        <xdr:cNvPr id="11" name="Picture 1" descr="b?P=Ke0Qi8tUynKZYmZoSa3rLwiTPUHEZUyu3AgADsZ4&amp;T=1432t80si%2fX%3d1286528015%2fE%3d152962309%2fR%3dtw_kblog%2fK%3d5%2fV%3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0308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2"/>
  <sheetViews>
    <sheetView view="pageLayout" workbookViewId="0" topLeftCell="I1">
      <selection activeCell="I1" sqref="A1:IV16384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15" customWidth="1"/>
    <col min="5" max="5" width="6.25390625" style="118" customWidth="1"/>
    <col min="6" max="6" width="6.375" style="118" customWidth="1"/>
    <col min="7" max="7" width="33.75390625" style="19" customWidth="1"/>
    <col min="8" max="8" width="63.50390625" style="19" bestFit="1" customWidth="1"/>
    <col min="9" max="9" width="18.75390625" style="20" customWidth="1"/>
    <col min="10" max="10" width="15.375" style="20" hidden="1" customWidth="1"/>
    <col min="11" max="12" width="15.375" style="20" customWidth="1"/>
    <col min="13" max="13" width="10.25390625" style="0" customWidth="1"/>
    <col min="14" max="15" width="21.50390625" style="0" customWidth="1"/>
    <col min="16" max="16" width="27.00390625" style="0" customWidth="1"/>
  </cols>
  <sheetData>
    <row r="1" spans="1:16" ht="51" customHeight="1">
      <c r="A1" s="290" t="s">
        <v>184</v>
      </c>
      <c r="B1" s="290"/>
      <c r="C1" s="290"/>
      <c r="D1" s="290"/>
      <c r="E1" s="290"/>
      <c r="F1" s="290"/>
      <c r="G1" s="290"/>
      <c r="H1" s="290"/>
      <c r="I1" s="290"/>
      <c r="J1" s="50"/>
      <c r="K1" s="50"/>
      <c r="L1" s="50"/>
      <c r="N1" s="288" t="s">
        <v>2346</v>
      </c>
      <c r="O1" s="288"/>
      <c r="P1" s="288"/>
    </row>
    <row r="2" spans="1:16" ht="34.5" customHeight="1">
      <c r="A2" s="1" t="s">
        <v>30</v>
      </c>
      <c r="B2" s="1" t="s">
        <v>31</v>
      </c>
      <c r="C2" s="289" t="s">
        <v>32</v>
      </c>
      <c r="D2" s="289"/>
      <c r="E2" s="1" t="s">
        <v>33</v>
      </c>
      <c r="F2" s="1" t="s">
        <v>34</v>
      </c>
      <c r="G2" s="2" t="s">
        <v>35</v>
      </c>
      <c r="H2" s="2" t="s">
        <v>177</v>
      </c>
      <c r="I2" s="3" t="s">
        <v>36</v>
      </c>
      <c r="J2" s="51"/>
      <c r="K2" s="51"/>
      <c r="L2" s="51"/>
      <c r="N2" s="1" t="s">
        <v>0</v>
      </c>
      <c r="O2" s="1" t="s">
        <v>37</v>
      </c>
      <c r="P2" s="4" t="s">
        <v>38</v>
      </c>
    </row>
    <row r="3" spans="1:16" ht="24.75" customHeight="1">
      <c r="A3" s="5">
        <v>1</v>
      </c>
      <c r="B3" s="291" t="s">
        <v>18</v>
      </c>
      <c r="C3" s="64" t="s">
        <v>19</v>
      </c>
      <c r="D3" s="85" t="s">
        <v>185</v>
      </c>
      <c r="E3" s="66">
        <v>1</v>
      </c>
      <c r="F3" s="5">
        <v>5</v>
      </c>
      <c r="G3" s="103" t="s">
        <v>186</v>
      </c>
      <c r="H3" s="104" t="s">
        <v>2359</v>
      </c>
      <c r="I3" s="105">
        <v>2000</v>
      </c>
      <c r="J3" s="114">
        <v>2000</v>
      </c>
      <c r="K3" s="36"/>
      <c r="L3" s="36"/>
      <c r="M3" s="6"/>
      <c r="N3" s="55" t="s">
        <v>39</v>
      </c>
      <c r="O3" s="7">
        <v>13</v>
      </c>
      <c r="P3" s="8">
        <v>23262</v>
      </c>
    </row>
    <row r="4" spans="1:16" ht="24.75" customHeight="1">
      <c r="A4" s="5">
        <v>2</v>
      </c>
      <c r="B4" s="291"/>
      <c r="C4" s="64" t="s">
        <v>19</v>
      </c>
      <c r="D4" s="85" t="s">
        <v>187</v>
      </c>
      <c r="E4" s="5">
        <v>1</v>
      </c>
      <c r="F4" s="5">
        <v>9</v>
      </c>
      <c r="G4" s="103" t="s">
        <v>188</v>
      </c>
      <c r="H4" s="104" t="s">
        <v>2359</v>
      </c>
      <c r="I4" s="105">
        <v>1000</v>
      </c>
      <c r="J4" s="114">
        <v>1000</v>
      </c>
      <c r="K4" s="36"/>
      <c r="L4" s="36"/>
      <c r="M4" s="34"/>
      <c r="N4" s="53" t="s">
        <v>40</v>
      </c>
      <c r="O4" s="9">
        <v>26</v>
      </c>
      <c r="P4" s="10">
        <v>57450</v>
      </c>
    </row>
    <row r="5" spans="1:16" ht="24.75" customHeight="1">
      <c r="A5" s="5">
        <v>3</v>
      </c>
      <c r="B5" s="291"/>
      <c r="C5" s="64" t="s">
        <v>19</v>
      </c>
      <c r="D5" s="85" t="s">
        <v>189</v>
      </c>
      <c r="E5" s="5">
        <v>1</v>
      </c>
      <c r="F5" s="5">
        <v>12</v>
      </c>
      <c r="G5" s="103" t="s">
        <v>190</v>
      </c>
      <c r="H5" s="104" t="s">
        <v>2359</v>
      </c>
      <c r="I5" s="105">
        <v>7762</v>
      </c>
      <c r="J5" s="114">
        <v>7762</v>
      </c>
      <c r="K5" s="36"/>
      <c r="L5" s="36"/>
      <c r="M5" s="34"/>
      <c r="N5" s="53" t="s">
        <v>41</v>
      </c>
      <c r="O5" s="9">
        <v>28</v>
      </c>
      <c r="P5" s="10">
        <v>22650</v>
      </c>
    </row>
    <row r="6" spans="1:16" ht="24.75" customHeight="1">
      <c r="A6" s="5">
        <v>4</v>
      </c>
      <c r="B6" s="291"/>
      <c r="C6" s="64" t="s">
        <v>19</v>
      </c>
      <c r="D6" s="89" t="s">
        <v>202</v>
      </c>
      <c r="E6" s="5">
        <v>1</v>
      </c>
      <c r="F6" s="5">
        <v>12</v>
      </c>
      <c r="G6" s="108" t="s">
        <v>203</v>
      </c>
      <c r="H6" s="103" t="s">
        <v>205</v>
      </c>
      <c r="I6" s="105">
        <v>500</v>
      </c>
      <c r="J6" s="114"/>
      <c r="K6" s="36"/>
      <c r="L6" s="36"/>
      <c r="M6" s="34"/>
      <c r="N6" s="53" t="s">
        <v>42</v>
      </c>
      <c r="O6" s="11">
        <v>9</v>
      </c>
      <c r="P6" s="8">
        <v>4000</v>
      </c>
    </row>
    <row r="7" spans="1:16" ht="24.75" customHeight="1">
      <c r="A7" s="5">
        <v>5</v>
      </c>
      <c r="B7" s="291"/>
      <c r="C7" s="64" t="s">
        <v>19</v>
      </c>
      <c r="D7" s="89" t="s">
        <v>206</v>
      </c>
      <c r="E7" s="5">
        <v>1</v>
      </c>
      <c r="F7" s="89" t="s">
        <v>207</v>
      </c>
      <c r="G7" s="108" t="s">
        <v>208</v>
      </c>
      <c r="H7" s="103" t="s">
        <v>205</v>
      </c>
      <c r="I7" s="105">
        <v>500</v>
      </c>
      <c r="J7" s="114"/>
      <c r="K7" s="36"/>
      <c r="L7" s="36"/>
      <c r="M7" s="34"/>
      <c r="N7" s="53" t="s">
        <v>43</v>
      </c>
      <c r="O7" s="13">
        <v>17</v>
      </c>
      <c r="P7" s="10">
        <v>34300</v>
      </c>
    </row>
    <row r="8" spans="1:16" ht="24.75" customHeight="1">
      <c r="A8" s="5">
        <v>6</v>
      </c>
      <c r="B8" s="291"/>
      <c r="C8" s="64" t="s">
        <v>19</v>
      </c>
      <c r="D8" s="89" t="s">
        <v>209</v>
      </c>
      <c r="E8" s="5">
        <v>1</v>
      </c>
      <c r="F8" s="5">
        <v>12</v>
      </c>
      <c r="G8" s="108" t="s">
        <v>210</v>
      </c>
      <c r="H8" s="103" t="s">
        <v>205</v>
      </c>
      <c r="I8" s="105">
        <v>500</v>
      </c>
      <c r="J8" s="114"/>
      <c r="K8" s="36"/>
      <c r="L8" s="36"/>
      <c r="M8" s="34"/>
      <c r="N8" s="53" t="s">
        <v>44</v>
      </c>
      <c r="O8" s="13">
        <v>12</v>
      </c>
      <c r="P8" s="14">
        <v>35300</v>
      </c>
    </row>
    <row r="9" spans="1:16" ht="19.5">
      <c r="A9" s="5">
        <v>7</v>
      </c>
      <c r="B9" s="291"/>
      <c r="C9" s="64" t="s">
        <v>19</v>
      </c>
      <c r="D9" s="89" t="s">
        <v>211</v>
      </c>
      <c r="E9" s="5">
        <v>1</v>
      </c>
      <c r="F9" s="89" t="s">
        <v>207</v>
      </c>
      <c r="G9" s="109" t="s">
        <v>527</v>
      </c>
      <c r="H9" s="103" t="s">
        <v>205</v>
      </c>
      <c r="I9" s="105">
        <v>800</v>
      </c>
      <c r="J9" s="114"/>
      <c r="K9" s="36"/>
      <c r="L9" s="36"/>
      <c r="M9" s="34"/>
      <c r="N9" s="53" t="s">
        <v>45</v>
      </c>
      <c r="O9" s="13">
        <v>2</v>
      </c>
      <c r="P9" s="14">
        <v>2000</v>
      </c>
    </row>
    <row r="10" spans="1:16" ht="24.75" customHeight="1">
      <c r="A10" s="5">
        <v>8</v>
      </c>
      <c r="B10" s="291"/>
      <c r="C10" s="64" t="s">
        <v>19</v>
      </c>
      <c r="D10" s="89" t="s">
        <v>212</v>
      </c>
      <c r="E10" s="5">
        <v>1</v>
      </c>
      <c r="F10" s="53">
        <v>12</v>
      </c>
      <c r="G10" s="108" t="s">
        <v>213</v>
      </c>
      <c r="H10" s="103" t="s">
        <v>205</v>
      </c>
      <c r="I10" s="105">
        <v>5000</v>
      </c>
      <c r="J10" s="114"/>
      <c r="K10" s="36"/>
      <c r="L10" s="36"/>
      <c r="M10" s="34"/>
      <c r="N10" s="53" t="s">
        <v>46</v>
      </c>
      <c r="O10" s="13">
        <v>0</v>
      </c>
      <c r="P10" s="14">
        <v>0</v>
      </c>
    </row>
    <row r="11" spans="1:16" ht="24.75" customHeight="1">
      <c r="A11" s="5">
        <v>9</v>
      </c>
      <c r="B11" s="291"/>
      <c r="C11" s="64" t="s">
        <v>19</v>
      </c>
      <c r="D11" s="85" t="s">
        <v>191</v>
      </c>
      <c r="E11" s="5">
        <v>1</v>
      </c>
      <c r="F11" s="5">
        <v>19</v>
      </c>
      <c r="G11" s="103" t="s">
        <v>192</v>
      </c>
      <c r="H11" s="104" t="s">
        <v>2359</v>
      </c>
      <c r="I11" s="105">
        <v>2000</v>
      </c>
      <c r="J11" s="114">
        <v>2000</v>
      </c>
      <c r="K11" s="36"/>
      <c r="L11" s="36"/>
      <c r="M11" s="34"/>
      <c r="N11" s="5" t="s">
        <v>631</v>
      </c>
      <c r="O11" s="13">
        <f>SUM(O3:O10)</f>
        <v>107</v>
      </c>
      <c r="P11" s="63">
        <f>SUM(P3:P10)</f>
        <v>178962</v>
      </c>
    </row>
    <row r="12" spans="1:16" ht="24.75" customHeight="1">
      <c r="A12" s="5">
        <v>10</v>
      </c>
      <c r="B12" s="291"/>
      <c r="C12" s="64" t="s">
        <v>19</v>
      </c>
      <c r="D12" s="85" t="s">
        <v>193</v>
      </c>
      <c r="E12" s="5">
        <v>1</v>
      </c>
      <c r="F12" s="5">
        <v>20</v>
      </c>
      <c r="G12" s="103" t="s">
        <v>194</v>
      </c>
      <c r="H12" s="104" t="s">
        <v>2359</v>
      </c>
      <c r="I12" s="105">
        <v>2000</v>
      </c>
      <c r="J12" s="114">
        <v>2000</v>
      </c>
      <c r="K12" s="36"/>
      <c r="L12" s="36"/>
      <c r="M12" s="34"/>
      <c r="N12" s="41"/>
      <c r="O12" s="42"/>
      <c r="P12" s="43"/>
    </row>
    <row r="13" spans="1:16" ht="39" customHeight="1">
      <c r="A13" s="5">
        <v>11</v>
      </c>
      <c r="B13" s="291"/>
      <c r="C13" s="64" t="s">
        <v>19</v>
      </c>
      <c r="D13" s="85" t="s">
        <v>195</v>
      </c>
      <c r="E13" s="66">
        <v>1</v>
      </c>
      <c r="F13" s="5">
        <v>21</v>
      </c>
      <c r="G13" s="106" t="s">
        <v>196</v>
      </c>
      <c r="H13" s="104" t="s">
        <v>2359</v>
      </c>
      <c r="I13" s="105">
        <v>100</v>
      </c>
      <c r="J13" s="114">
        <v>100</v>
      </c>
      <c r="K13" s="36"/>
      <c r="L13" s="36"/>
      <c r="M13" s="34"/>
      <c r="N13" s="41"/>
      <c r="O13" s="42"/>
      <c r="P13" s="44"/>
    </row>
    <row r="14" spans="1:16" ht="24.75" customHeight="1">
      <c r="A14" s="5">
        <v>12</v>
      </c>
      <c r="B14" s="291"/>
      <c r="C14" s="64" t="s">
        <v>19</v>
      </c>
      <c r="D14" s="85" t="s">
        <v>197</v>
      </c>
      <c r="E14" s="66">
        <v>1</v>
      </c>
      <c r="F14" s="5">
        <v>21</v>
      </c>
      <c r="G14" s="106" t="s">
        <v>198</v>
      </c>
      <c r="H14" s="104" t="s">
        <v>2359</v>
      </c>
      <c r="I14" s="105">
        <v>100</v>
      </c>
      <c r="J14" s="114">
        <v>100</v>
      </c>
      <c r="K14" s="36"/>
      <c r="L14" s="36"/>
      <c r="M14" s="34"/>
      <c r="N14" s="45"/>
      <c r="O14" s="46"/>
      <c r="P14" s="47"/>
    </row>
    <row r="15" spans="1:16" ht="24.75" customHeight="1">
      <c r="A15" s="5">
        <v>13</v>
      </c>
      <c r="B15" s="291"/>
      <c r="C15" s="64" t="s">
        <v>19</v>
      </c>
      <c r="D15" s="85" t="s">
        <v>199</v>
      </c>
      <c r="E15" s="66">
        <v>1</v>
      </c>
      <c r="F15" s="5">
        <v>27</v>
      </c>
      <c r="G15" s="103" t="s">
        <v>200</v>
      </c>
      <c r="H15" s="104" t="s">
        <v>178</v>
      </c>
      <c r="I15" s="105">
        <v>1000</v>
      </c>
      <c r="J15" s="114">
        <v>1000</v>
      </c>
      <c r="K15" s="36"/>
      <c r="L15" s="36"/>
      <c r="M15" s="34"/>
      <c r="N15" s="41"/>
      <c r="O15" s="48"/>
      <c r="P15" s="44"/>
    </row>
    <row r="16" spans="1:16" ht="24.75" customHeight="1">
      <c r="A16" s="5">
        <v>14</v>
      </c>
      <c r="B16" s="291" t="s">
        <v>40</v>
      </c>
      <c r="C16" s="33" t="s">
        <v>19</v>
      </c>
      <c r="D16" s="88" t="s">
        <v>304</v>
      </c>
      <c r="E16" s="66">
        <v>1</v>
      </c>
      <c r="F16" s="66">
        <v>5</v>
      </c>
      <c r="G16" s="103" t="s">
        <v>528</v>
      </c>
      <c r="H16" s="104" t="s">
        <v>314</v>
      </c>
      <c r="I16" s="105">
        <v>10000</v>
      </c>
      <c r="J16" s="36"/>
      <c r="K16" s="36"/>
      <c r="L16" s="36"/>
      <c r="M16" s="34"/>
      <c r="N16" s="41"/>
      <c r="O16" s="48"/>
      <c r="P16" s="49"/>
    </row>
    <row r="17" spans="1:16" ht="24.75" customHeight="1">
      <c r="A17" s="5">
        <v>15</v>
      </c>
      <c r="B17" s="291"/>
      <c r="C17" s="33" t="s">
        <v>19</v>
      </c>
      <c r="D17" s="88" t="s">
        <v>306</v>
      </c>
      <c r="E17" s="66">
        <v>1</v>
      </c>
      <c r="F17" s="66">
        <v>5</v>
      </c>
      <c r="G17" s="103" t="s">
        <v>529</v>
      </c>
      <c r="H17" s="104" t="s">
        <v>315</v>
      </c>
      <c r="I17" s="105">
        <v>500</v>
      </c>
      <c r="J17" s="36"/>
      <c r="K17" s="36"/>
      <c r="L17" s="36"/>
      <c r="M17" s="34"/>
      <c r="N17" s="41"/>
      <c r="O17" s="48"/>
      <c r="P17" s="49"/>
    </row>
    <row r="18" spans="1:16" ht="24.75" customHeight="1">
      <c r="A18" s="5">
        <v>16</v>
      </c>
      <c r="B18" s="291"/>
      <c r="C18" s="33" t="s">
        <v>19</v>
      </c>
      <c r="D18" s="66">
        <v>142799</v>
      </c>
      <c r="E18" s="66">
        <v>1</v>
      </c>
      <c r="F18" s="66">
        <v>5</v>
      </c>
      <c r="G18" s="103" t="s">
        <v>530</v>
      </c>
      <c r="H18" s="104" t="s">
        <v>315</v>
      </c>
      <c r="I18" s="105">
        <v>500</v>
      </c>
      <c r="J18" s="36"/>
      <c r="K18" s="36"/>
      <c r="L18" s="36"/>
      <c r="N18" s="41"/>
      <c r="O18" s="48"/>
      <c r="P18" s="49"/>
    </row>
    <row r="19" spans="1:16" ht="19.5">
      <c r="A19" s="5">
        <v>17</v>
      </c>
      <c r="B19" s="291"/>
      <c r="C19" s="30" t="s">
        <v>49</v>
      </c>
      <c r="D19" s="66">
        <v>142800</v>
      </c>
      <c r="E19" s="66">
        <v>1</v>
      </c>
      <c r="F19" s="66">
        <v>5</v>
      </c>
      <c r="G19" s="103" t="s">
        <v>530</v>
      </c>
      <c r="H19" s="104" t="s">
        <v>315</v>
      </c>
      <c r="I19" s="105">
        <v>500</v>
      </c>
      <c r="J19" s="36"/>
      <c r="K19" s="36"/>
      <c r="L19" s="36"/>
      <c r="M19" s="34"/>
      <c r="N19" s="41"/>
      <c r="O19" s="48"/>
      <c r="P19" s="49"/>
    </row>
    <row r="20" spans="1:13" ht="24.75" customHeight="1">
      <c r="A20" s="5">
        <v>18</v>
      </c>
      <c r="B20" s="291"/>
      <c r="C20" s="30" t="s">
        <v>49</v>
      </c>
      <c r="D20" s="66">
        <v>145061</v>
      </c>
      <c r="E20" s="66">
        <v>1</v>
      </c>
      <c r="F20" s="66">
        <v>8</v>
      </c>
      <c r="G20" s="103" t="s">
        <v>531</v>
      </c>
      <c r="H20" s="104" t="s">
        <v>315</v>
      </c>
      <c r="I20" s="105">
        <v>2000</v>
      </c>
      <c r="J20" s="37"/>
      <c r="K20" s="37"/>
      <c r="L20" s="37"/>
      <c r="M20" s="12"/>
    </row>
    <row r="21" spans="1:13" ht="24.75" customHeight="1">
      <c r="A21" s="5">
        <v>19</v>
      </c>
      <c r="B21" s="291"/>
      <c r="C21" s="30" t="s">
        <v>49</v>
      </c>
      <c r="D21" s="66">
        <v>145062</v>
      </c>
      <c r="E21" s="66">
        <v>1</v>
      </c>
      <c r="F21" s="66">
        <v>8</v>
      </c>
      <c r="G21" s="103" t="s">
        <v>532</v>
      </c>
      <c r="H21" s="104" t="s">
        <v>316</v>
      </c>
      <c r="I21" s="105">
        <v>500</v>
      </c>
      <c r="J21" s="38"/>
      <c r="K21" s="38"/>
      <c r="L21" s="38"/>
      <c r="M21" s="12"/>
    </row>
    <row r="22" spans="1:13" ht="24.75" customHeight="1">
      <c r="A22" s="5">
        <v>20</v>
      </c>
      <c r="B22" s="291"/>
      <c r="C22" s="30" t="s">
        <v>49</v>
      </c>
      <c r="D22" s="66">
        <v>145063</v>
      </c>
      <c r="E22" s="66">
        <v>1</v>
      </c>
      <c r="F22" s="66">
        <v>9</v>
      </c>
      <c r="G22" s="103" t="s">
        <v>533</v>
      </c>
      <c r="H22" s="104" t="s">
        <v>316</v>
      </c>
      <c r="I22" s="105">
        <v>1250</v>
      </c>
      <c r="J22" s="38"/>
      <c r="K22" s="38"/>
      <c r="L22" s="38"/>
      <c r="M22" s="12"/>
    </row>
    <row r="23" spans="1:13" ht="24.75" customHeight="1">
      <c r="A23" s="5">
        <v>21</v>
      </c>
      <c r="B23" s="291"/>
      <c r="C23" s="30" t="s">
        <v>49</v>
      </c>
      <c r="D23" s="66">
        <v>145064</v>
      </c>
      <c r="E23" s="66">
        <v>1</v>
      </c>
      <c r="F23" s="66">
        <v>12</v>
      </c>
      <c r="G23" s="103" t="s">
        <v>534</v>
      </c>
      <c r="H23" s="104" t="s">
        <v>315</v>
      </c>
      <c r="I23" s="105">
        <v>700</v>
      </c>
      <c r="J23" s="38"/>
      <c r="K23" s="38"/>
      <c r="L23" s="38"/>
      <c r="M23" s="12"/>
    </row>
    <row r="24" spans="1:13" ht="24.75" customHeight="1">
      <c r="A24" s="5">
        <v>22</v>
      </c>
      <c r="B24" s="291"/>
      <c r="C24" s="30" t="s">
        <v>49</v>
      </c>
      <c r="D24" s="66">
        <v>145065</v>
      </c>
      <c r="E24" s="66">
        <v>1</v>
      </c>
      <c r="F24" s="66">
        <v>19</v>
      </c>
      <c r="G24" s="103" t="s">
        <v>535</v>
      </c>
      <c r="H24" s="104" t="s">
        <v>314</v>
      </c>
      <c r="I24" s="105">
        <v>10000</v>
      </c>
      <c r="J24" s="38"/>
      <c r="K24" s="38"/>
      <c r="L24" s="38"/>
      <c r="M24" s="12"/>
    </row>
    <row r="25" spans="1:13" ht="24.75" customHeight="1">
      <c r="A25" s="5">
        <v>23</v>
      </c>
      <c r="B25" s="291"/>
      <c r="C25" s="30" t="s">
        <v>49</v>
      </c>
      <c r="D25" s="66">
        <v>145066</v>
      </c>
      <c r="E25" s="66">
        <v>1</v>
      </c>
      <c r="F25" s="66">
        <v>20</v>
      </c>
      <c r="G25" s="103" t="s">
        <v>536</v>
      </c>
      <c r="H25" s="104" t="s">
        <v>316</v>
      </c>
      <c r="I25" s="105">
        <v>2000</v>
      </c>
      <c r="J25" s="38"/>
      <c r="K25" s="38"/>
      <c r="L25" s="38"/>
      <c r="M25" s="12"/>
    </row>
    <row r="26" spans="1:13" ht="19.5">
      <c r="A26" s="5">
        <v>24</v>
      </c>
      <c r="B26" s="291"/>
      <c r="C26" s="30" t="s">
        <v>49</v>
      </c>
      <c r="D26" s="66">
        <v>145067</v>
      </c>
      <c r="E26" s="66">
        <v>1</v>
      </c>
      <c r="F26" s="66">
        <v>21</v>
      </c>
      <c r="G26" s="103" t="s">
        <v>537</v>
      </c>
      <c r="H26" s="104" t="s">
        <v>315</v>
      </c>
      <c r="I26" s="105">
        <v>1000</v>
      </c>
      <c r="J26" s="38"/>
      <c r="K26" s="38"/>
      <c r="L26" s="38"/>
      <c r="M26" s="12"/>
    </row>
    <row r="27" spans="1:13" ht="24.75" customHeight="1">
      <c r="A27" s="5">
        <v>25</v>
      </c>
      <c r="B27" s="291"/>
      <c r="C27" s="30" t="s">
        <v>49</v>
      </c>
      <c r="D27" s="66">
        <v>145068</v>
      </c>
      <c r="E27" s="66">
        <v>1</v>
      </c>
      <c r="F27" s="66">
        <v>22</v>
      </c>
      <c r="G27" s="103" t="s">
        <v>538</v>
      </c>
      <c r="H27" s="104" t="s">
        <v>316</v>
      </c>
      <c r="I27" s="105">
        <v>1000</v>
      </c>
      <c r="J27" s="38"/>
      <c r="K27" s="38"/>
      <c r="L27" s="38"/>
      <c r="M27" s="12"/>
    </row>
    <row r="28" spans="1:13" ht="24.75" customHeight="1">
      <c r="A28" s="5">
        <v>26</v>
      </c>
      <c r="B28" s="291"/>
      <c r="C28" s="30" t="s">
        <v>49</v>
      </c>
      <c r="D28" s="66">
        <v>145069</v>
      </c>
      <c r="E28" s="66">
        <v>1</v>
      </c>
      <c r="F28" s="66">
        <v>22</v>
      </c>
      <c r="G28" s="103" t="s">
        <v>539</v>
      </c>
      <c r="H28" s="104" t="s">
        <v>316</v>
      </c>
      <c r="I28" s="105">
        <v>1000</v>
      </c>
      <c r="J28" s="38"/>
      <c r="K28" s="38"/>
      <c r="L28" s="38"/>
      <c r="M28" s="12"/>
    </row>
    <row r="29" spans="1:13" ht="24.75" customHeight="1">
      <c r="A29" s="5">
        <v>27</v>
      </c>
      <c r="B29" s="291"/>
      <c r="C29" s="30" t="s">
        <v>49</v>
      </c>
      <c r="D29" s="66">
        <v>145070</v>
      </c>
      <c r="E29" s="66">
        <v>1</v>
      </c>
      <c r="F29" s="66">
        <v>22</v>
      </c>
      <c r="G29" s="103" t="s">
        <v>540</v>
      </c>
      <c r="H29" s="104" t="s">
        <v>316</v>
      </c>
      <c r="I29" s="105">
        <v>1000</v>
      </c>
      <c r="J29" s="38"/>
      <c r="K29" s="38"/>
      <c r="L29" s="38"/>
      <c r="M29" s="12"/>
    </row>
    <row r="30" spans="1:13" ht="24.75" customHeight="1">
      <c r="A30" s="5">
        <v>28</v>
      </c>
      <c r="B30" s="291"/>
      <c r="C30" s="30" t="s">
        <v>49</v>
      </c>
      <c r="D30" s="66">
        <v>145071</v>
      </c>
      <c r="E30" s="66">
        <v>1</v>
      </c>
      <c r="F30" s="66">
        <v>23</v>
      </c>
      <c r="G30" s="103" t="s">
        <v>541</v>
      </c>
      <c r="H30" s="104" t="s">
        <v>315</v>
      </c>
      <c r="I30" s="105">
        <v>1000</v>
      </c>
      <c r="J30" s="38"/>
      <c r="K30" s="38"/>
      <c r="L30" s="38"/>
      <c r="M30" s="12"/>
    </row>
    <row r="31" spans="1:13" ht="24.75" customHeight="1">
      <c r="A31" s="5">
        <v>29</v>
      </c>
      <c r="B31" s="291"/>
      <c r="C31" s="30" t="s">
        <v>49</v>
      </c>
      <c r="D31" s="66">
        <v>145072</v>
      </c>
      <c r="E31" s="66">
        <v>1</v>
      </c>
      <c r="F31" s="66">
        <v>27</v>
      </c>
      <c r="G31" s="103" t="s">
        <v>530</v>
      </c>
      <c r="H31" s="104" t="s">
        <v>315</v>
      </c>
      <c r="I31" s="105">
        <v>5000</v>
      </c>
      <c r="J31" s="39"/>
      <c r="K31" s="39"/>
      <c r="L31" s="39"/>
      <c r="M31" s="12"/>
    </row>
    <row r="32" spans="1:14" ht="24.75" customHeight="1">
      <c r="A32" s="5">
        <v>30</v>
      </c>
      <c r="B32" s="291"/>
      <c r="C32" s="30" t="s">
        <v>49</v>
      </c>
      <c r="D32" s="66">
        <v>145073</v>
      </c>
      <c r="E32" s="66">
        <v>1</v>
      </c>
      <c r="F32" s="66">
        <v>28</v>
      </c>
      <c r="G32" s="103" t="s">
        <v>542</v>
      </c>
      <c r="H32" s="104" t="s">
        <v>317</v>
      </c>
      <c r="I32" s="105">
        <v>10000</v>
      </c>
      <c r="J32" s="39"/>
      <c r="K32" s="39"/>
      <c r="L32" s="39"/>
      <c r="M32" s="12"/>
      <c r="N32" s="35"/>
    </row>
    <row r="33" spans="1:13" ht="24.75" customHeight="1">
      <c r="A33" s="5">
        <v>31</v>
      </c>
      <c r="B33" s="291"/>
      <c r="C33" s="52" t="s">
        <v>49</v>
      </c>
      <c r="D33" s="66">
        <v>145074</v>
      </c>
      <c r="E33" s="66">
        <v>1</v>
      </c>
      <c r="F33" s="66">
        <v>29</v>
      </c>
      <c r="G33" s="103" t="s">
        <v>543</v>
      </c>
      <c r="H33" s="104" t="s">
        <v>315</v>
      </c>
      <c r="I33" s="105">
        <v>1000</v>
      </c>
      <c r="J33" s="39"/>
      <c r="K33" s="39"/>
      <c r="L33" s="39"/>
      <c r="M33" s="12"/>
    </row>
    <row r="34" spans="1:13" ht="24.75" customHeight="1">
      <c r="A34" s="5">
        <v>32</v>
      </c>
      <c r="B34" s="291"/>
      <c r="C34" s="30" t="s">
        <v>49</v>
      </c>
      <c r="D34" s="66">
        <v>145075</v>
      </c>
      <c r="E34" s="66">
        <v>1</v>
      </c>
      <c r="F34" s="66">
        <v>29</v>
      </c>
      <c r="G34" s="103" t="s">
        <v>544</v>
      </c>
      <c r="H34" s="104" t="s">
        <v>315</v>
      </c>
      <c r="I34" s="105">
        <v>1000</v>
      </c>
      <c r="J34" s="39"/>
      <c r="K34" s="39"/>
      <c r="L34" s="39"/>
      <c r="M34" s="12"/>
    </row>
    <row r="35" spans="1:13" ht="24.75" customHeight="1">
      <c r="A35" s="5">
        <v>33</v>
      </c>
      <c r="B35" s="291"/>
      <c r="C35" s="30" t="s">
        <v>49</v>
      </c>
      <c r="D35" s="66">
        <v>145076</v>
      </c>
      <c r="E35" s="66">
        <v>1</v>
      </c>
      <c r="F35" s="66">
        <v>30</v>
      </c>
      <c r="G35" s="103" t="s">
        <v>545</v>
      </c>
      <c r="H35" s="104" t="s">
        <v>318</v>
      </c>
      <c r="I35" s="105">
        <v>1000</v>
      </c>
      <c r="J35" s="39"/>
      <c r="K35" s="39"/>
      <c r="L35" s="39"/>
      <c r="M35" s="12"/>
    </row>
    <row r="36" spans="1:13" ht="24.75" customHeight="1">
      <c r="A36" s="5">
        <v>34</v>
      </c>
      <c r="B36" s="291"/>
      <c r="C36" s="30" t="s">
        <v>49</v>
      </c>
      <c r="D36" s="66">
        <v>145077</v>
      </c>
      <c r="E36" s="66">
        <v>1</v>
      </c>
      <c r="F36" s="66">
        <v>30</v>
      </c>
      <c r="G36" s="103" t="s">
        <v>546</v>
      </c>
      <c r="H36" s="104" t="s">
        <v>315</v>
      </c>
      <c r="I36" s="105">
        <v>1000</v>
      </c>
      <c r="J36" s="39"/>
      <c r="K36" s="39"/>
      <c r="L36" s="39"/>
      <c r="M36" s="12"/>
    </row>
    <row r="37" spans="1:13" ht="24.75" customHeight="1">
      <c r="A37" s="5">
        <v>35</v>
      </c>
      <c r="B37" s="291"/>
      <c r="C37" s="30" t="s">
        <v>49</v>
      </c>
      <c r="D37" s="66">
        <v>145078</v>
      </c>
      <c r="E37" s="66">
        <v>1</v>
      </c>
      <c r="F37" s="66">
        <v>30</v>
      </c>
      <c r="G37" s="103" t="s">
        <v>547</v>
      </c>
      <c r="H37" s="104" t="s">
        <v>315</v>
      </c>
      <c r="I37" s="105">
        <v>2000</v>
      </c>
      <c r="J37" s="39"/>
      <c r="K37" s="39"/>
      <c r="L37" s="39"/>
      <c r="M37" s="12"/>
    </row>
    <row r="38" spans="1:13" ht="24.75" customHeight="1">
      <c r="A38" s="5">
        <v>36</v>
      </c>
      <c r="B38" s="291"/>
      <c r="C38" s="30" t="s">
        <v>49</v>
      </c>
      <c r="D38" s="66">
        <v>145079</v>
      </c>
      <c r="E38" s="66">
        <v>1</v>
      </c>
      <c r="F38" s="66">
        <v>30</v>
      </c>
      <c r="G38" s="103" t="s">
        <v>548</v>
      </c>
      <c r="H38" s="104" t="s">
        <v>315</v>
      </c>
      <c r="I38" s="105">
        <v>1000</v>
      </c>
      <c r="J38" s="39"/>
      <c r="K38" s="39"/>
      <c r="L38" s="39"/>
      <c r="M38" s="12"/>
    </row>
    <row r="39" spans="1:13" ht="24.75" customHeight="1">
      <c r="A39" s="5">
        <v>37</v>
      </c>
      <c r="B39" s="291"/>
      <c r="C39" s="30" t="s">
        <v>49</v>
      </c>
      <c r="D39" s="66">
        <v>145080</v>
      </c>
      <c r="E39" s="66">
        <v>1</v>
      </c>
      <c r="F39" s="66">
        <v>30</v>
      </c>
      <c r="G39" s="103" t="s">
        <v>549</v>
      </c>
      <c r="H39" s="104" t="s">
        <v>315</v>
      </c>
      <c r="I39" s="105">
        <v>1000</v>
      </c>
      <c r="J39" s="36"/>
      <c r="K39" s="36"/>
      <c r="L39" s="36"/>
      <c r="M39" s="12"/>
    </row>
    <row r="40" spans="1:13" ht="24.75" customHeight="1">
      <c r="A40" s="5">
        <v>38</v>
      </c>
      <c r="B40" s="291"/>
      <c r="C40" s="30" t="s">
        <v>49</v>
      </c>
      <c r="D40" s="66">
        <v>145081</v>
      </c>
      <c r="E40" s="66">
        <v>1</v>
      </c>
      <c r="F40" s="66">
        <v>30</v>
      </c>
      <c r="G40" s="103" t="s">
        <v>530</v>
      </c>
      <c r="H40" s="104" t="s">
        <v>315</v>
      </c>
      <c r="I40" s="105">
        <v>1000</v>
      </c>
      <c r="J40" s="36"/>
      <c r="K40" s="36"/>
      <c r="L40" s="36"/>
      <c r="M40" s="12"/>
    </row>
    <row r="41" spans="1:13" ht="24.75" customHeight="1">
      <c r="A41" s="5">
        <v>39</v>
      </c>
      <c r="B41" s="291"/>
      <c r="C41" s="30" t="s">
        <v>49</v>
      </c>
      <c r="D41" s="116" t="s">
        <v>312</v>
      </c>
      <c r="E41" s="116">
        <v>1</v>
      </c>
      <c r="F41" s="116">
        <v>12</v>
      </c>
      <c r="G41" s="103" t="s">
        <v>550</v>
      </c>
      <c r="H41" s="104" t="s">
        <v>315</v>
      </c>
      <c r="I41" s="105">
        <v>500</v>
      </c>
      <c r="J41" s="36"/>
      <c r="K41" s="36"/>
      <c r="L41" s="36"/>
      <c r="M41" s="32"/>
    </row>
    <row r="42" spans="1:13" ht="39">
      <c r="A42" s="5">
        <v>40</v>
      </c>
      <c r="B42" s="292" t="s">
        <v>50</v>
      </c>
      <c r="C42" s="30" t="s">
        <v>49</v>
      </c>
      <c r="D42" s="66">
        <v>140867</v>
      </c>
      <c r="E42" s="66">
        <v>1</v>
      </c>
      <c r="F42" s="66">
        <v>2</v>
      </c>
      <c r="G42" s="103" t="s">
        <v>551</v>
      </c>
      <c r="H42" s="104" t="s">
        <v>2360</v>
      </c>
      <c r="I42" s="105">
        <v>400</v>
      </c>
      <c r="J42" s="36"/>
      <c r="K42" s="36"/>
      <c r="L42" s="36"/>
      <c r="M42" s="32"/>
    </row>
    <row r="43" spans="1:13" ht="24.75" customHeight="1">
      <c r="A43" s="5">
        <v>41</v>
      </c>
      <c r="B43" s="292"/>
      <c r="C43" s="30" t="s">
        <v>49</v>
      </c>
      <c r="D43" s="66">
        <v>140868</v>
      </c>
      <c r="E43" s="66">
        <v>1</v>
      </c>
      <c r="F43" s="66">
        <v>2</v>
      </c>
      <c r="G43" s="103" t="s">
        <v>552</v>
      </c>
      <c r="H43" s="104" t="s">
        <v>2360</v>
      </c>
      <c r="I43" s="105">
        <v>200</v>
      </c>
      <c r="J43" s="36"/>
      <c r="K43" s="36"/>
      <c r="L43" s="36"/>
      <c r="M43" s="32"/>
    </row>
    <row r="44" spans="1:13" ht="24.75" customHeight="1">
      <c r="A44" s="5">
        <v>42</v>
      </c>
      <c r="B44" s="292"/>
      <c r="C44" s="30" t="s">
        <v>49</v>
      </c>
      <c r="D44" s="66">
        <v>140869</v>
      </c>
      <c r="E44" s="66">
        <v>1</v>
      </c>
      <c r="F44" s="66">
        <v>2</v>
      </c>
      <c r="G44" s="103" t="s">
        <v>553</v>
      </c>
      <c r="H44" s="104" t="s">
        <v>2360</v>
      </c>
      <c r="I44" s="105">
        <v>200</v>
      </c>
      <c r="J44" s="36"/>
      <c r="K44" s="36"/>
      <c r="L44" s="36"/>
      <c r="M44" s="15"/>
    </row>
    <row r="45" spans="1:13" ht="24.75" customHeight="1">
      <c r="A45" s="5">
        <v>43</v>
      </c>
      <c r="B45" s="292"/>
      <c r="C45" s="30" t="s">
        <v>49</v>
      </c>
      <c r="D45" s="66">
        <v>140870</v>
      </c>
      <c r="E45" s="66">
        <v>1</v>
      </c>
      <c r="F45" s="66">
        <v>2</v>
      </c>
      <c r="G45" s="103" t="s">
        <v>554</v>
      </c>
      <c r="H45" s="104" t="s">
        <v>2360</v>
      </c>
      <c r="I45" s="105">
        <v>200</v>
      </c>
      <c r="J45" s="36">
        <f>SUM(I16:I45)</f>
        <v>58450</v>
      </c>
      <c r="K45" s="36"/>
      <c r="L45" s="36"/>
      <c r="M45" s="15"/>
    </row>
    <row r="46" spans="1:13" ht="24.75" customHeight="1">
      <c r="A46" s="5">
        <v>44</v>
      </c>
      <c r="B46" s="292"/>
      <c r="C46" s="30" t="s">
        <v>49</v>
      </c>
      <c r="D46" s="66">
        <v>142801</v>
      </c>
      <c r="E46" s="66"/>
      <c r="F46" s="66"/>
      <c r="G46" s="103" t="s">
        <v>525</v>
      </c>
      <c r="H46" s="104" t="s">
        <v>526</v>
      </c>
      <c r="I46" s="105"/>
      <c r="J46" s="36"/>
      <c r="K46" s="36"/>
      <c r="L46" s="36"/>
      <c r="M46" s="15"/>
    </row>
    <row r="47" spans="1:13" ht="19.5">
      <c r="A47" s="5">
        <v>45</v>
      </c>
      <c r="B47" s="292"/>
      <c r="C47" s="30" t="s">
        <v>49</v>
      </c>
      <c r="D47" s="66">
        <v>142802</v>
      </c>
      <c r="E47" s="66">
        <v>1</v>
      </c>
      <c r="F47" s="66">
        <v>5</v>
      </c>
      <c r="G47" s="103" t="s">
        <v>555</v>
      </c>
      <c r="H47" s="104" t="s">
        <v>2360</v>
      </c>
      <c r="I47" s="105">
        <v>200</v>
      </c>
      <c r="J47" s="36"/>
      <c r="K47" s="36"/>
      <c r="L47" s="36"/>
      <c r="M47" s="15"/>
    </row>
    <row r="48" spans="1:13" ht="24.75" customHeight="1">
      <c r="A48" s="5">
        <v>46</v>
      </c>
      <c r="B48" s="292"/>
      <c r="C48" s="30" t="s">
        <v>49</v>
      </c>
      <c r="D48" s="66">
        <v>142803</v>
      </c>
      <c r="E48" s="66">
        <v>1</v>
      </c>
      <c r="F48" s="66">
        <v>5</v>
      </c>
      <c r="G48" s="103" t="s">
        <v>556</v>
      </c>
      <c r="H48" s="104" t="s">
        <v>2360</v>
      </c>
      <c r="I48" s="105">
        <v>200</v>
      </c>
      <c r="J48" s="36"/>
      <c r="K48" s="36"/>
      <c r="L48" s="36"/>
      <c r="M48" s="15"/>
    </row>
    <row r="49" spans="1:13" ht="24.75" customHeight="1">
      <c r="A49" s="5">
        <v>47</v>
      </c>
      <c r="B49" s="292"/>
      <c r="C49" s="30" t="s">
        <v>49</v>
      </c>
      <c r="D49" s="66">
        <v>142804</v>
      </c>
      <c r="E49" s="66">
        <v>1</v>
      </c>
      <c r="F49" s="66">
        <v>5</v>
      </c>
      <c r="G49" s="103" t="s">
        <v>557</v>
      </c>
      <c r="H49" s="104" t="s">
        <v>2360</v>
      </c>
      <c r="I49" s="105">
        <v>600</v>
      </c>
      <c r="J49" s="36"/>
      <c r="K49" s="36"/>
      <c r="L49" s="36"/>
      <c r="M49" s="15"/>
    </row>
    <row r="50" spans="1:13" ht="24.75" customHeight="1">
      <c r="A50" s="5">
        <v>48</v>
      </c>
      <c r="B50" s="292"/>
      <c r="C50" s="52" t="s">
        <v>49</v>
      </c>
      <c r="D50" s="66">
        <v>142805</v>
      </c>
      <c r="E50" s="66">
        <v>1</v>
      </c>
      <c r="F50" s="66">
        <v>12</v>
      </c>
      <c r="G50" s="103" t="s">
        <v>558</v>
      </c>
      <c r="H50" s="104" t="s">
        <v>2360</v>
      </c>
      <c r="I50" s="105">
        <v>300</v>
      </c>
      <c r="J50" s="36"/>
      <c r="K50" s="36"/>
      <c r="L50" s="36"/>
      <c r="M50" s="15"/>
    </row>
    <row r="51" spans="1:13" ht="24.75" customHeight="1">
      <c r="A51" s="5">
        <v>49</v>
      </c>
      <c r="B51" s="292"/>
      <c r="C51" s="52" t="s">
        <v>49</v>
      </c>
      <c r="D51" s="66">
        <v>142806</v>
      </c>
      <c r="E51" s="66">
        <v>1</v>
      </c>
      <c r="F51" s="66">
        <v>12</v>
      </c>
      <c r="G51" s="103" t="s">
        <v>559</v>
      </c>
      <c r="H51" s="104" t="s">
        <v>2360</v>
      </c>
      <c r="I51" s="105">
        <v>250</v>
      </c>
      <c r="J51" s="36"/>
      <c r="K51" s="36"/>
      <c r="L51" s="36"/>
      <c r="M51" s="15"/>
    </row>
    <row r="52" spans="1:13" ht="24.75" customHeight="1">
      <c r="A52" s="5">
        <v>50</v>
      </c>
      <c r="B52" s="292"/>
      <c r="C52" s="52" t="s">
        <v>49</v>
      </c>
      <c r="D52" s="66">
        <v>142807</v>
      </c>
      <c r="E52" s="66">
        <v>1</v>
      </c>
      <c r="F52" s="66">
        <v>12</v>
      </c>
      <c r="G52" s="103" t="s">
        <v>560</v>
      </c>
      <c r="H52" s="104" t="s">
        <v>2360</v>
      </c>
      <c r="I52" s="105">
        <v>100</v>
      </c>
      <c r="J52" s="36"/>
      <c r="K52" s="36"/>
      <c r="L52" s="36"/>
      <c r="M52" s="15"/>
    </row>
    <row r="53" spans="1:13" ht="24.75" customHeight="1">
      <c r="A53" s="5">
        <v>51</v>
      </c>
      <c r="B53" s="292"/>
      <c r="C53" s="30" t="s">
        <v>49</v>
      </c>
      <c r="D53" s="66">
        <v>142808</v>
      </c>
      <c r="E53" s="66">
        <v>1</v>
      </c>
      <c r="F53" s="66">
        <v>12</v>
      </c>
      <c r="G53" s="103" t="s">
        <v>561</v>
      </c>
      <c r="H53" s="104" t="s">
        <v>2360</v>
      </c>
      <c r="I53" s="105">
        <v>100</v>
      </c>
      <c r="J53" s="36"/>
      <c r="K53" s="36"/>
      <c r="L53" s="36"/>
      <c r="M53" s="15"/>
    </row>
    <row r="54" spans="1:13" ht="24.75" customHeight="1">
      <c r="A54" s="5">
        <v>52</v>
      </c>
      <c r="B54" s="292"/>
      <c r="C54" s="30" t="s">
        <v>49</v>
      </c>
      <c r="D54" s="66">
        <v>142809</v>
      </c>
      <c r="E54" s="66">
        <v>1</v>
      </c>
      <c r="F54" s="66">
        <v>12</v>
      </c>
      <c r="G54" s="103" t="s">
        <v>562</v>
      </c>
      <c r="H54" s="104" t="s">
        <v>2360</v>
      </c>
      <c r="I54" s="105">
        <v>100</v>
      </c>
      <c r="J54" s="36"/>
      <c r="K54" s="36"/>
      <c r="L54" s="36"/>
      <c r="M54" s="15"/>
    </row>
    <row r="55" spans="1:13" ht="24.75" customHeight="1">
      <c r="A55" s="5">
        <v>53</v>
      </c>
      <c r="B55" s="292"/>
      <c r="C55" s="30" t="s">
        <v>49</v>
      </c>
      <c r="D55" s="66">
        <v>142810</v>
      </c>
      <c r="E55" s="66">
        <v>1</v>
      </c>
      <c r="F55" s="66">
        <v>13</v>
      </c>
      <c r="G55" s="103" t="s">
        <v>563</v>
      </c>
      <c r="H55" s="104" t="s">
        <v>2360</v>
      </c>
      <c r="I55" s="105">
        <v>100</v>
      </c>
      <c r="J55" s="36"/>
      <c r="K55" s="36"/>
      <c r="L55" s="36"/>
      <c r="M55" s="15"/>
    </row>
    <row r="56" spans="1:13" ht="24.75" customHeight="1">
      <c r="A56" s="5">
        <v>54</v>
      </c>
      <c r="B56" s="292"/>
      <c r="C56" s="30" t="s">
        <v>49</v>
      </c>
      <c r="D56" s="66">
        <v>142811</v>
      </c>
      <c r="E56" s="66">
        <v>1</v>
      </c>
      <c r="F56" s="66">
        <v>13</v>
      </c>
      <c r="G56" s="103" t="s">
        <v>564</v>
      </c>
      <c r="H56" s="104" t="s">
        <v>2360</v>
      </c>
      <c r="I56" s="105">
        <v>3000</v>
      </c>
      <c r="J56" s="36"/>
      <c r="K56" s="36"/>
      <c r="L56" s="36"/>
      <c r="M56" s="15"/>
    </row>
    <row r="57" spans="1:13" ht="24.75" customHeight="1">
      <c r="A57" s="5">
        <v>55</v>
      </c>
      <c r="B57" s="292"/>
      <c r="C57" s="30" t="s">
        <v>49</v>
      </c>
      <c r="D57" s="66">
        <v>142812</v>
      </c>
      <c r="E57" s="66">
        <v>1</v>
      </c>
      <c r="F57" s="66">
        <v>14</v>
      </c>
      <c r="G57" s="103" t="s">
        <v>565</v>
      </c>
      <c r="H57" s="104" t="s">
        <v>2360</v>
      </c>
      <c r="I57" s="105">
        <v>1000</v>
      </c>
      <c r="J57" s="36"/>
      <c r="K57" s="36"/>
      <c r="L57" s="36"/>
      <c r="M57" s="15"/>
    </row>
    <row r="58" spans="1:13" ht="24.75" customHeight="1">
      <c r="A58" s="5">
        <v>56</v>
      </c>
      <c r="B58" s="292"/>
      <c r="C58" s="30" t="s">
        <v>49</v>
      </c>
      <c r="D58" s="66">
        <v>142813</v>
      </c>
      <c r="E58" s="66">
        <v>1</v>
      </c>
      <c r="F58" s="66">
        <v>15</v>
      </c>
      <c r="G58" s="103" t="s">
        <v>566</v>
      </c>
      <c r="H58" s="104" t="s">
        <v>2360</v>
      </c>
      <c r="I58" s="105">
        <v>200</v>
      </c>
      <c r="J58" s="36"/>
      <c r="K58" s="36"/>
      <c r="L58" s="36"/>
      <c r="M58" s="15"/>
    </row>
    <row r="59" spans="1:13" ht="24.75" customHeight="1">
      <c r="A59" s="5">
        <v>57</v>
      </c>
      <c r="B59" s="292"/>
      <c r="C59" s="30" t="s">
        <v>49</v>
      </c>
      <c r="D59" s="66">
        <v>142814</v>
      </c>
      <c r="E59" s="66">
        <v>1</v>
      </c>
      <c r="F59" s="66">
        <v>15</v>
      </c>
      <c r="G59" s="103" t="s">
        <v>567</v>
      </c>
      <c r="H59" s="104" t="s">
        <v>2360</v>
      </c>
      <c r="I59" s="105">
        <v>200</v>
      </c>
      <c r="J59" s="36"/>
      <c r="K59" s="36"/>
      <c r="L59" s="36"/>
      <c r="M59" s="15"/>
    </row>
    <row r="60" spans="1:13" ht="24.75" customHeight="1">
      <c r="A60" s="5">
        <v>58</v>
      </c>
      <c r="B60" s="292"/>
      <c r="C60" s="30" t="s">
        <v>49</v>
      </c>
      <c r="D60" s="66">
        <v>142815</v>
      </c>
      <c r="E60" s="66">
        <v>1</v>
      </c>
      <c r="F60" s="66">
        <v>15</v>
      </c>
      <c r="G60" s="103" t="s">
        <v>568</v>
      </c>
      <c r="H60" s="104" t="s">
        <v>2360</v>
      </c>
      <c r="I60" s="105">
        <v>200</v>
      </c>
      <c r="J60" s="36"/>
      <c r="K60" s="36"/>
      <c r="L60" s="36"/>
      <c r="M60" s="15"/>
    </row>
    <row r="61" spans="1:13" ht="24.75" customHeight="1">
      <c r="A61" s="5">
        <v>59</v>
      </c>
      <c r="B61" s="292"/>
      <c r="C61" s="30" t="s">
        <v>49</v>
      </c>
      <c r="D61" s="66">
        <v>142816</v>
      </c>
      <c r="E61" s="66">
        <v>1</v>
      </c>
      <c r="F61" s="66">
        <v>16</v>
      </c>
      <c r="G61" s="103" t="s">
        <v>569</v>
      </c>
      <c r="H61" s="104" t="s">
        <v>2360</v>
      </c>
      <c r="I61" s="105">
        <v>1500</v>
      </c>
      <c r="J61" s="36"/>
      <c r="K61" s="36"/>
      <c r="L61" s="36"/>
      <c r="M61" s="15"/>
    </row>
    <row r="62" spans="1:13" ht="39">
      <c r="A62" s="5">
        <v>60</v>
      </c>
      <c r="B62" s="292"/>
      <c r="C62" s="30" t="s">
        <v>49</v>
      </c>
      <c r="D62" s="66">
        <v>142817</v>
      </c>
      <c r="E62" s="66">
        <v>1</v>
      </c>
      <c r="F62" s="66">
        <v>16</v>
      </c>
      <c r="G62" s="103" t="s">
        <v>570</v>
      </c>
      <c r="H62" s="104" t="s">
        <v>2360</v>
      </c>
      <c r="I62" s="105">
        <v>2000</v>
      </c>
      <c r="J62" s="40"/>
      <c r="K62" s="40"/>
      <c r="L62" s="40"/>
      <c r="M62" s="15"/>
    </row>
    <row r="63" spans="1:14" ht="39">
      <c r="A63" s="5">
        <v>61</v>
      </c>
      <c r="B63" s="292"/>
      <c r="C63" s="30" t="s">
        <v>49</v>
      </c>
      <c r="D63" s="66">
        <v>142818</v>
      </c>
      <c r="E63" s="66">
        <v>1</v>
      </c>
      <c r="F63" s="66">
        <v>16</v>
      </c>
      <c r="G63" s="103" t="s">
        <v>571</v>
      </c>
      <c r="H63" s="104" t="s">
        <v>2360</v>
      </c>
      <c r="I63" s="105">
        <v>2500</v>
      </c>
      <c r="J63" s="40"/>
      <c r="K63" s="40"/>
      <c r="L63" s="40"/>
      <c r="M63" s="15"/>
      <c r="N63" s="35"/>
    </row>
    <row r="64" spans="1:13" ht="24.75" customHeight="1">
      <c r="A64" s="5">
        <v>62</v>
      </c>
      <c r="B64" s="292"/>
      <c r="C64" s="30" t="s">
        <v>49</v>
      </c>
      <c r="D64" s="66">
        <v>142819</v>
      </c>
      <c r="E64" s="66">
        <v>1</v>
      </c>
      <c r="F64" s="66">
        <v>16</v>
      </c>
      <c r="G64" s="103" t="s">
        <v>572</v>
      </c>
      <c r="H64" s="104" t="s">
        <v>2360</v>
      </c>
      <c r="I64" s="105">
        <v>500</v>
      </c>
      <c r="J64" s="36"/>
      <c r="K64" s="36"/>
      <c r="L64" s="36"/>
      <c r="M64" s="15"/>
    </row>
    <row r="65" spans="1:13" ht="24.75" customHeight="1">
      <c r="A65" s="5">
        <v>63</v>
      </c>
      <c r="B65" s="292"/>
      <c r="C65" s="30" t="s">
        <v>49</v>
      </c>
      <c r="D65" s="66">
        <v>142820</v>
      </c>
      <c r="E65" s="66">
        <v>1</v>
      </c>
      <c r="F65" s="66">
        <v>20</v>
      </c>
      <c r="G65" s="103" t="s">
        <v>573</v>
      </c>
      <c r="H65" s="104" t="s">
        <v>2360</v>
      </c>
      <c r="I65" s="105">
        <v>1000</v>
      </c>
      <c r="J65" s="36"/>
      <c r="K65" s="36"/>
      <c r="L65" s="36"/>
      <c r="M65" s="15"/>
    </row>
    <row r="66" spans="1:13" ht="24.75" customHeight="1">
      <c r="A66" s="5">
        <v>64</v>
      </c>
      <c r="B66" s="292"/>
      <c r="C66" s="30" t="s">
        <v>49</v>
      </c>
      <c r="D66" s="66">
        <v>142821</v>
      </c>
      <c r="E66" s="66">
        <v>1</v>
      </c>
      <c r="F66" s="66">
        <v>20</v>
      </c>
      <c r="G66" s="103" t="s">
        <v>574</v>
      </c>
      <c r="H66" s="104" t="s">
        <v>2360</v>
      </c>
      <c r="I66" s="105">
        <v>1000</v>
      </c>
      <c r="J66" s="36"/>
      <c r="K66" s="36"/>
      <c r="L66" s="36"/>
      <c r="M66" s="15"/>
    </row>
    <row r="67" spans="1:13" ht="24.75" customHeight="1">
      <c r="A67" s="5">
        <v>65</v>
      </c>
      <c r="B67" s="292"/>
      <c r="C67" s="30" t="s">
        <v>49</v>
      </c>
      <c r="D67" s="66">
        <v>142822</v>
      </c>
      <c r="E67" s="66">
        <v>1</v>
      </c>
      <c r="F67" s="66">
        <v>20</v>
      </c>
      <c r="G67" s="103" t="s">
        <v>575</v>
      </c>
      <c r="H67" s="104" t="s">
        <v>2360</v>
      </c>
      <c r="I67" s="105">
        <v>600</v>
      </c>
      <c r="J67" s="36"/>
      <c r="K67" s="36"/>
      <c r="L67" s="36"/>
      <c r="M67" s="15"/>
    </row>
    <row r="68" spans="1:13" ht="24.75" customHeight="1">
      <c r="A68" s="5">
        <v>66</v>
      </c>
      <c r="B68" s="292"/>
      <c r="C68" s="30" t="s">
        <v>49</v>
      </c>
      <c r="D68" s="66">
        <v>142823</v>
      </c>
      <c r="E68" s="66">
        <v>1</v>
      </c>
      <c r="F68" s="66">
        <v>26</v>
      </c>
      <c r="G68" s="103" t="s">
        <v>564</v>
      </c>
      <c r="H68" s="104" t="s">
        <v>2360</v>
      </c>
      <c r="I68" s="105">
        <v>3000</v>
      </c>
      <c r="J68" s="36"/>
      <c r="K68" s="36"/>
      <c r="L68" s="36"/>
      <c r="M68" s="15"/>
    </row>
    <row r="69" spans="1:13" ht="24.75" customHeight="1">
      <c r="A69" s="5">
        <v>67</v>
      </c>
      <c r="B69" s="292"/>
      <c r="C69" s="30" t="s">
        <v>49</v>
      </c>
      <c r="D69" s="66">
        <v>142824</v>
      </c>
      <c r="E69" s="66">
        <v>1</v>
      </c>
      <c r="F69" s="66">
        <v>28</v>
      </c>
      <c r="G69" s="103" t="s">
        <v>576</v>
      </c>
      <c r="H69" s="104" t="s">
        <v>2360</v>
      </c>
      <c r="I69" s="105">
        <v>2000</v>
      </c>
      <c r="J69" s="36"/>
      <c r="K69" s="36"/>
      <c r="L69" s="36"/>
      <c r="M69" s="15"/>
    </row>
    <row r="70" spans="1:13" ht="24.75" customHeight="1">
      <c r="A70" s="5">
        <v>68</v>
      </c>
      <c r="B70" s="292"/>
      <c r="C70" s="30" t="s">
        <v>49</v>
      </c>
      <c r="D70" s="66">
        <v>142825</v>
      </c>
      <c r="E70" s="66">
        <v>1</v>
      </c>
      <c r="F70" s="66">
        <v>30</v>
      </c>
      <c r="G70" s="103" t="s">
        <v>577</v>
      </c>
      <c r="H70" s="104" t="s">
        <v>2360</v>
      </c>
      <c r="I70" s="105">
        <v>1000</v>
      </c>
      <c r="J70" s="36"/>
      <c r="K70" s="36"/>
      <c r="L70" s="36"/>
      <c r="M70" s="15"/>
    </row>
    <row r="71" spans="1:13" ht="24.75" customHeight="1">
      <c r="A71" s="5">
        <v>69</v>
      </c>
      <c r="B71" s="292" t="s">
        <v>395</v>
      </c>
      <c r="C71" s="30" t="s">
        <v>49</v>
      </c>
      <c r="D71" s="66">
        <v>146254</v>
      </c>
      <c r="E71" s="66">
        <v>1</v>
      </c>
      <c r="F71" s="66">
        <v>15</v>
      </c>
      <c r="G71" s="103" t="s">
        <v>578</v>
      </c>
      <c r="H71" s="104" t="s">
        <v>2361</v>
      </c>
      <c r="I71" s="105">
        <v>2000</v>
      </c>
      <c r="J71" s="36"/>
      <c r="K71" s="36"/>
      <c r="L71" s="36"/>
      <c r="M71" s="15"/>
    </row>
    <row r="72" spans="1:13" ht="24.75" customHeight="1">
      <c r="A72" s="5">
        <v>70</v>
      </c>
      <c r="B72" s="292"/>
      <c r="C72" s="30" t="s">
        <v>49</v>
      </c>
      <c r="D72" s="66">
        <v>146255</v>
      </c>
      <c r="E72" s="66"/>
      <c r="F72" s="66"/>
      <c r="G72" s="103" t="s">
        <v>525</v>
      </c>
      <c r="H72" s="104" t="s">
        <v>525</v>
      </c>
      <c r="I72" s="105"/>
      <c r="J72" s="36"/>
      <c r="K72" s="36"/>
      <c r="L72" s="36"/>
      <c r="M72" s="15"/>
    </row>
    <row r="73" spans="1:13" ht="39">
      <c r="A73" s="5">
        <v>71</v>
      </c>
      <c r="B73" s="292"/>
      <c r="C73" s="30" t="s">
        <v>49</v>
      </c>
      <c r="D73" s="66">
        <v>146256</v>
      </c>
      <c r="E73" s="66">
        <v>1</v>
      </c>
      <c r="F73" s="66">
        <v>22</v>
      </c>
      <c r="G73" s="103" t="s">
        <v>579</v>
      </c>
      <c r="H73" s="104" t="s">
        <v>2361</v>
      </c>
      <c r="I73" s="105">
        <v>1000</v>
      </c>
      <c r="J73" s="36"/>
      <c r="K73" s="36"/>
      <c r="L73" s="36"/>
      <c r="M73" s="15"/>
    </row>
    <row r="74" spans="1:13" ht="39">
      <c r="A74" s="5">
        <v>72</v>
      </c>
      <c r="B74" s="292"/>
      <c r="C74" s="30" t="s">
        <v>49</v>
      </c>
      <c r="D74" s="66">
        <v>146257</v>
      </c>
      <c r="E74" s="66">
        <v>1</v>
      </c>
      <c r="F74" s="66">
        <v>22</v>
      </c>
      <c r="G74" s="103" t="s">
        <v>580</v>
      </c>
      <c r="H74" s="104" t="s">
        <v>2361</v>
      </c>
      <c r="I74" s="105">
        <v>400</v>
      </c>
      <c r="J74" s="36"/>
      <c r="K74" s="36"/>
      <c r="L74" s="36"/>
      <c r="M74" s="15"/>
    </row>
    <row r="75" spans="1:13" ht="24.75" customHeight="1">
      <c r="A75" s="5">
        <v>73</v>
      </c>
      <c r="B75" s="292"/>
      <c r="C75" s="30" t="s">
        <v>49</v>
      </c>
      <c r="D75" s="66">
        <v>146258</v>
      </c>
      <c r="E75" s="66">
        <v>1</v>
      </c>
      <c r="F75" s="66">
        <v>22</v>
      </c>
      <c r="G75" s="103" t="s">
        <v>581</v>
      </c>
      <c r="H75" s="104" t="s">
        <v>2361</v>
      </c>
      <c r="I75" s="105">
        <v>100</v>
      </c>
      <c r="J75" s="36"/>
      <c r="K75" s="36"/>
      <c r="L75" s="36"/>
      <c r="M75" s="15"/>
    </row>
    <row r="76" spans="1:13" ht="24.75" customHeight="1">
      <c r="A76" s="5">
        <v>74</v>
      </c>
      <c r="B76" s="292"/>
      <c r="C76" s="30" t="s">
        <v>49</v>
      </c>
      <c r="D76" s="66">
        <v>146259</v>
      </c>
      <c r="E76" s="66">
        <v>1</v>
      </c>
      <c r="F76" s="66">
        <v>22</v>
      </c>
      <c r="G76" s="103" t="s">
        <v>582</v>
      </c>
      <c r="H76" s="104" t="s">
        <v>2361</v>
      </c>
      <c r="I76" s="105">
        <v>100</v>
      </c>
      <c r="J76" s="36"/>
      <c r="K76" s="36"/>
      <c r="L76" s="36"/>
      <c r="M76" s="15"/>
    </row>
    <row r="77" spans="1:13" ht="24.75" customHeight="1">
      <c r="A77" s="5">
        <v>75</v>
      </c>
      <c r="B77" s="292"/>
      <c r="C77" s="30" t="s">
        <v>49</v>
      </c>
      <c r="D77" s="66">
        <v>146260</v>
      </c>
      <c r="E77" s="66">
        <v>1</v>
      </c>
      <c r="F77" s="66">
        <v>22</v>
      </c>
      <c r="G77" s="103" t="s">
        <v>583</v>
      </c>
      <c r="H77" s="104" t="s">
        <v>2361</v>
      </c>
      <c r="I77" s="105">
        <v>100</v>
      </c>
      <c r="J77" s="36"/>
      <c r="K77" s="36"/>
      <c r="L77" s="36"/>
      <c r="M77" s="15"/>
    </row>
    <row r="78" spans="1:13" ht="24.75" customHeight="1">
      <c r="A78" s="5">
        <v>76</v>
      </c>
      <c r="B78" s="292"/>
      <c r="C78" s="30" t="s">
        <v>49</v>
      </c>
      <c r="D78" s="66">
        <v>146261</v>
      </c>
      <c r="E78" s="66">
        <v>1</v>
      </c>
      <c r="F78" s="66">
        <v>22</v>
      </c>
      <c r="G78" s="103" t="s">
        <v>584</v>
      </c>
      <c r="H78" s="104" t="s">
        <v>2361</v>
      </c>
      <c r="I78" s="105">
        <v>100</v>
      </c>
      <c r="J78" s="36"/>
      <c r="K78" s="36"/>
      <c r="L78" s="36"/>
      <c r="M78" s="15"/>
    </row>
    <row r="79" spans="1:13" ht="24.75" customHeight="1">
      <c r="A79" s="5">
        <v>77</v>
      </c>
      <c r="B79" s="292"/>
      <c r="C79" s="30" t="s">
        <v>49</v>
      </c>
      <c r="D79" s="66">
        <v>146262</v>
      </c>
      <c r="E79" s="66">
        <v>1</v>
      </c>
      <c r="F79" s="66">
        <v>22</v>
      </c>
      <c r="G79" s="103" t="s">
        <v>585</v>
      </c>
      <c r="H79" s="104" t="s">
        <v>2361</v>
      </c>
      <c r="I79" s="105">
        <v>100</v>
      </c>
      <c r="J79" s="36"/>
      <c r="K79" s="36"/>
      <c r="L79" s="36"/>
      <c r="M79" s="15"/>
    </row>
    <row r="80" spans="1:13" ht="24.75" customHeight="1">
      <c r="A80" s="5">
        <v>78</v>
      </c>
      <c r="B80" s="292"/>
      <c r="C80" s="30" t="s">
        <v>49</v>
      </c>
      <c r="D80" s="66">
        <v>146263</v>
      </c>
      <c r="E80" s="66">
        <v>1</v>
      </c>
      <c r="F80" s="66">
        <v>22</v>
      </c>
      <c r="G80" s="103" t="s">
        <v>586</v>
      </c>
      <c r="H80" s="104" t="s">
        <v>2361</v>
      </c>
      <c r="I80" s="105">
        <v>100</v>
      </c>
      <c r="J80" s="36"/>
      <c r="K80" s="36"/>
      <c r="L80" s="36"/>
      <c r="M80" s="15"/>
    </row>
    <row r="81" spans="1:13" ht="24.75" customHeight="1">
      <c r="A81" s="5">
        <v>79</v>
      </c>
      <c r="B81" s="293" t="s">
        <v>409</v>
      </c>
      <c r="C81" s="30" t="s">
        <v>19</v>
      </c>
      <c r="D81" s="91">
        <v>140988</v>
      </c>
      <c r="E81" s="90">
        <v>1</v>
      </c>
      <c r="F81" s="90">
        <v>5</v>
      </c>
      <c r="G81" s="103" t="s">
        <v>587</v>
      </c>
      <c r="H81" s="104" t="s">
        <v>180</v>
      </c>
      <c r="I81" s="105">
        <v>300</v>
      </c>
      <c r="J81" s="36"/>
      <c r="K81" s="36"/>
      <c r="L81" s="36"/>
      <c r="M81" s="15"/>
    </row>
    <row r="82" spans="1:13" ht="24.75" customHeight="1">
      <c r="A82" s="5">
        <v>80</v>
      </c>
      <c r="B82" s="293"/>
      <c r="C82" s="30" t="s">
        <v>19</v>
      </c>
      <c r="D82" s="91">
        <v>140989</v>
      </c>
      <c r="E82" s="90">
        <v>1</v>
      </c>
      <c r="F82" s="90">
        <v>6</v>
      </c>
      <c r="G82" s="103" t="s">
        <v>588</v>
      </c>
      <c r="H82" s="104" t="s">
        <v>180</v>
      </c>
      <c r="I82" s="105">
        <v>1000</v>
      </c>
      <c r="J82" s="36"/>
      <c r="K82" s="36"/>
      <c r="L82" s="36"/>
      <c r="M82" s="15"/>
    </row>
    <row r="83" spans="1:13" ht="24.75" customHeight="1">
      <c r="A83" s="5">
        <v>81</v>
      </c>
      <c r="B83" s="293"/>
      <c r="C83" s="30" t="s">
        <v>19</v>
      </c>
      <c r="D83" s="91">
        <v>140990</v>
      </c>
      <c r="E83" s="90">
        <v>1</v>
      </c>
      <c r="F83" s="90">
        <v>7</v>
      </c>
      <c r="G83" s="103" t="s">
        <v>589</v>
      </c>
      <c r="H83" s="104" t="s">
        <v>180</v>
      </c>
      <c r="I83" s="105">
        <v>3000</v>
      </c>
      <c r="J83" s="36"/>
      <c r="K83" s="36"/>
      <c r="L83" s="36"/>
      <c r="M83" s="15"/>
    </row>
    <row r="84" spans="1:13" ht="27.75" customHeight="1">
      <c r="A84" s="5">
        <v>82</v>
      </c>
      <c r="B84" s="293"/>
      <c r="C84" s="30" t="s">
        <v>19</v>
      </c>
      <c r="D84" s="91">
        <v>140991</v>
      </c>
      <c r="E84" s="90">
        <v>1</v>
      </c>
      <c r="F84" s="90">
        <v>8</v>
      </c>
      <c r="G84" s="103" t="s">
        <v>590</v>
      </c>
      <c r="H84" s="104" t="s">
        <v>180</v>
      </c>
      <c r="I84" s="105">
        <v>10000</v>
      </c>
      <c r="J84" s="36"/>
      <c r="K84" s="36"/>
      <c r="L84" s="36"/>
      <c r="M84" s="15"/>
    </row>
    <row r="85" spans="1:13" ht="24.75" customHeight="1">
      <c r="A85" s="5">
        <v>83</v>
      </c>
      <c r="B85" s="293"/>
      <c r="C85" s="30" t="s">
        <v>19</v>
      </c>
      <c r="D85" s="91">
        <v>140992</v>
      </c>
      <c r="E85" s="90">
        <v>1</v>
      </c>
      <c r="F85" s="90">
        <v>10</v>
      </c>
      <c r="G85" s="103" t="s">
        <v>591</v>
      </c>
      <c r="H85" s="104" t="s">
        <v>179</v>
      </c>
      <c r="I85" s="105">
        <v>500</v>
      </c>
      <c r="J85" s="36"/>
      <c r="K85" s="36"/>
      <c r="L85" s="36"/>
      <c r="M85" s="15"/>
    </row>
    <row r="86" spans="1:13" ht="19.5">
      <c r="A86" s="5">
        <v>84</v>
      </c>
      <c r="B86" s="293"/>
      <c r="C86" s="30" t="s">
        <v>19</v>
      </c>
      <c r="D86" s="91">
        <v>140993</v>
      </c>
      <c r="E86" s="90">
        <v>1</v>
      </c>
      <c r="F86" s="90">
        <v>10</v>
      </c>
      <c r="G86" s="103" t="s">
        <v>592</v>
      </c>
      <c r="H86" s="104" t="s">
        <v>179</v>
      </c>
      <c r="I86" s="105">
        <v>500</v>
      </c>
      <c r="J86" s="36"/>
      <c r="K86" s="36"/>
      <c r="L86" s="36"/>
      <c r="M86" s="15"/>
    </row>
    <row r="87" spans="1:13" ht="19.5">
      <c r="A87" s="5">
        <v>85</v>
      </c>
      <c r="B87" s="293"/>
      <c r="C87" s="30" t="s">
        <v>19</v>
      </c>
      <c r="D87" s="91">
        <v>140994</v>
      </c>
      <c r="E87" s="90">
        <v>1</v>
      </c>
      <c r="F87" s="90">
        <v>14</v>
      </c>
      <c r="G87" s="103" t="s">
        <v>530</v>
      </c>
      <c r="H87" s="104" t="s">
        <v>179</v>
      </c>
      <c r="I87" s="105">
        <v>1000</v>
      </c>
      <c r="J87" s="36"/>
      <c r="K87" s="36"/>
      <c r="L87" s="36"/>
      <c r="M87" s="15"/>
    </row>
    <row r="88" spans="1:13" ht="24.75" customHeight="1">
      <c r="A88" s="5">
        <v>86</v>
      </c>
      <c r="B88" s="293"/>
      <c r="C88" s="30" t="s">
        <v>19</v>
      </c>
      <c r="D88" s="91">
        <v>140995</v>
      </c>
      <c r="E88" s="90">
        <v>1</v>
      </c>
      <c r="F88" s="90">
        <v>19</v>
      </c>
      <c r="G88" s="103" t="s">
        <v>593</v>
      </c>
      <c r="H88" s="104" t="s">
        <v>180</v>
      </c>
      <c r="I88" s="105">
        <v>10000</v>
      </c>
      <c r="J88" s="36">
        <f>SUM(I46:I88)</f>
        <v>51950</v>
      </c>
      <c r="K88" s="36"/>
      <c r="L88" s="36"/>
      <c r="M88" s="15"/>
    </row>
    <row r="89" spans="1:13" ht="24.75" customHeight="1">
      <c r="A89" s="5">
        <v>87</v>
      </c>
      <c r="B89" s="293"/>
      <c r="C89" s="30" t="s">
        <v>19</v>
      </c>
      <c r="D89" s="91">
        <v>140996</v>
      </c>
      <c r="E89" s="90">
        <v>1</v>
      </c>
      <c r="F89" s="90">
        <v>21</v>
      </c>
      <c r="G89" s="103" t="s">
        <v>594</v>
      </c>
      <c r="H89" s="104" t="s">
        <v>181</v>
      </c>
      <c r="I89" s="105">
        <v>500</v>
      </c>
      <c r="J89" s="36"/>
      <c r="K89" s="36"/>
      <c r="L89" s="36"/>
      <c r="M89" s="15"/>
    </row>
    <row r="90" spans="1:13" ht="24.75" customHeight="1">
      <c r="A90" s="5">
        <v>88</v>
      </c>
      <c r="B90" s="293"/>
      <c r="C90" s="30" t="s">
        <v>19</v>
      </c>
      <c r="D90" s="91">
        <v>140997</v>
      </c>
      <c r="E90" s="90">
        <v>1</v>
      </c>
      <c r="F90" s="90">
        <v>27</v>
      </c>
      <c r="G90" s="103" t="s">
        <v>595</v>
      </c>
      <c r="H90" s="104" t="s">
        <v>180</v>
      </c>
      <c r="I90" s="105">
        <v>1000</v>
      </c>
      <c r="J90" s="36"/>
      <c r="K90" s="36"/>
      <c r="L90" s="36"/>
      <c r="M90" s="15"/>
    </row>
    <row r="91" spans="1:13" ht="24.75" customHeight="1">
      <c r="A91" s="5">
        <v>89</v>
      </c>
      <c r="B91" s="293"/>
      <c r="C91" s="30" t="s">
        <v>19</v>
      </c>
      <c r="D91" s="91">
        <v>140998</v>
      </c>
      <c r="E91" s="90">
        <v>1</v>
      </c>
      <c r="F91" s="90">
        <v>27</v>
      </c>
      <c r="G91" s="103" t="s">
        <v>596</v>
      </c>
      <c r="H91" s="104" t="s">
        <v>180</v>
      </c>
      <c r="I91" s="105">
        <v>1500</v>
      </c>
      <c r="J91" s="36"/>
      <c r="K91" s="36"/>
      <c r="L91" s="36"/>
      <c r="M91" s="15"/>
    </row>
    <row r="92" spans="1:13" ht="24.75" customHeight="1">
      <c r="A92" s="5">
        <v>90</v>
      </c>
      <c r="B92" s="293"/>
      <c r="C92" s="30" t="s">
        <v>19</v>
      </c>
      <c r="D92" s="91">
        <v>140999</v>
      </c>
      <c r="E92" s="90">
        <v>1</v>
      </c>
      <c r="F92" s="90">
        <v>29</v>
      </c>
      <c r="G92" s="103" t="s">
        <v>597</v>
      </c>
      <c r="H92" s="104" t="s">
        <v>179</v>
      </c>
      <c r="I92" s="105">
        <v>1000</v>
      </c>
      <c r="J92" s="36"/>
      <c r="K92" s="36"/>
      <c r="L92" s="36"/>
      <c r="M92" s="15"/>
    </row>
    <row r="93" spans="1:13" ht="19.5">
      <c r="A93" s="5">
        <v>91</v>
      </c>
      <c r="B93" s="293"/>
      <c r="C93" s="30" t="s">
        <v>19</v>
      </c>
      <c r="D93" s="91">
        <v>141000</v>
      </c>
      <c r="E93" s="90">
        <v>1</v>
      </c>
      <c r="F93" s="90">
        <v>29</v>
      </c>
      <c r="G93" s="103" t="s">
        <v>598</v>
      </c>
      <c r="H93" s="104" t="s">
        <v>179</v>
      </c>
      <c r="I93" s="105">
        <v>2000</v>
      </c>
      <c r="J93" s="36"/>
      <c r="K93" s="36"/>
      <c r="L93" s="36"/>
      <c r="M93" s="15"/>
    </row>
    <row r="94" spans="1:13" ht="19.5">
      <c r="A94" s="5">
        <v>92</v>
      </c>
      <c r="B94" s="293"/>
      <c r="C94" s="30" t="s">
        <v>19</v>
      </c>
      <c r="D94" s="91">
        <v>145261</v>
      </c>
      <c r="E94" s="90">
        <v>1</v>
      </c>
      <c r="F94" s="90">
        <v>31</v>
      </c>
      <c r="G94" s="103" t="s">
        <v>591</v>
      </c>
      <c r="H94" s="104" t="s">
        <v>179</v>
      </c>
      <c r="I94" s="105">
        <v>500</v>
      </c>
      <c r="J94" s="36"/>
      <c r="K94" s="36"/>
      <c r="L94" s="36"/>
      <c r="M94" s="15"/>
    </row>
    <row r="95" spans="1:13" ht="24.75" customHeight="1">
      <c r="A95" s="5">
        <v>93</v>
      </c>
      <c r="B95" s="293"/>
      <c r="C95" s="30" t="s">
        <v>19</v>
      </c>
      <c r="D95" s="91">
        <v>145262</v>
      </c>
      <c r="E95" s="90">
        <v>1</v>
      </c>
      <c r="F95" s="90">
        <v>31</v>
      </c>
      <c r="G95" s="103" t="s">
        <v>592</v>
      </c>
      <c r="H95" s="104" t="s">
        <v>181</v>
      </c>
      <c r="I95" s="105">
        <v>500</v>
      </c>
      <c r="J95" s="36"/>
      <c r="K95" s="36"/>
      <c r="L95" s="36"/>
      <c r="M95" s="15"/>
    </row>
    <row r="96" spans="1:13" ht="24.75" customHeight="1">
      <c r="A96" s="5">
        <v>94</v>
      </c>
      <c r="B96" s="293"/>
      <c r="C96" s="30" t="s">
        <v>19</v>
      </c>
      <c r="D96" s="89" t="s">
        <v>402</v>
      </c>
      <c r="E96" s="5">
        <v>1</v>
      </c>
      <c r="F96" s="53">
        <v>23</v>
      </c>
      <c r="G96" s="103" t="s">
        <v>599</v>
      </c>
      <c r="H96" s="104" t="s">
        <v>403</v>
      </c>
      <c r="I96" s="105">
        <v>500</v>
      </c>
      <c r="J96" s="36"/>
      <c r="K96" s="36"/>
      <c r="L96" s="36"/>
      <c r="M96" s="15"/>
    </row>
    <row r="97" spans="1:13" ht="24.75" customHeight="1">
      <c r="A97" s="5">
        <v>95</v>
      </c>
      <c r="B97" s="293"/>
      <c r="C97" s="30" t="s">
        <v>19</v>
      </c>
      <c r="D97" s="89" t="s">
        <v>404</v>
      </c>
      <c r="E97" s="5">
        <v>1</v>
      </c>
      <c r="F97" s="53">
        <v>23</v>
      </c>
      <c r="G97" s="103" t="s">
        <v>599</v>
      </c>
      <c r="H97" s="104" t="s">
        <v>408</v>
      </c>
      <c r="I97" s="105">
        <v>500</v>
      </c>
      <c r="J97" s="36"/>
      <c r="K97" s="36"/>
      <c r="L97" s="36"/>
      <c r="M97" s="15"/>
    </row>
    <row r="98" spans="1:13" ht="24.75" customHeight="1">
      <c r="A98" s="5">
        <v>96</v>
      </c>
      <c r="B98" s="291" t="s">
        <v>507</v>
      </c>
      <c r="C98" s="30" t="s">
        <v>19</v>
      </c>
      <c r="D98" s="66">
        <v>137587</v>
      </c>
      <c r="E98" s="66">
        <v>1</v>
      </c>
      <c r="F98" s="53">
        <v>8</v>
      </c>
      <c r="G98" s="103" t="s">
        <v>600</v>
      </c>
      <c r="H98" s="104" t="s">
        <v>2362</v>
      </c>
      <c r="I98" s="105">
        <v>1000</v>
      </c>
      <c r="J98" s="36"/>
      <c r="K98" s="36"/>
      <c r="L98" s="36"/>
      <c r="M98" s="15"/>
    </row>
    <row r="99" spans="1:13" ht="24.75" customHeight="1">
      <c r="A99" s="5">
        <v>97</v>
      </c>
      <c r="B99" s="291"/>
      <c r="C99" s="30" t="s">
        <v>19</v>
      </c>
      <c r="D99" s="66">
        <v>137588</v>
      </c>
      <c r="E99" s="66">
        <v>1</v>
      </c>
      <c r="F99" s="53">
        <v>8</v>
      </c>
      <c r="G99" s="103" t="s">
        <v>601</v>
      </c>
      <c r="H99" s="104" t="s">
        <v>2362</v>
      </c>
      <c r="I99" s="105">
        <v>1000</v>
      </c>
      <c r="J99" s="36"/>
      <c r="K99" s="36"/>
      <c r="L99" s="36"/>
      <c r="M99" s="15"/>
    </row>
    <row r="100" spans="1:13" ht="24.75" customHeight="1">
      <c r="A100" s="5">
        <v>98</v>
      </c>
      <c r="B100" s="291"/>
      <c r="C100" s="30" t="s">
        <v>19</v>
      </c>
      <c r="D100" s="66">
        <v>137589</v>
      </c>
      <c r="E100" s="66">
        <v>1</v>
      </c>
      <c r="F100" s="53">
        <v>8</v>
      </c>
      <c r="G100" s="103" t="s">
        <v>602</v>
      </c>
      <c r="H100" s="104" t="s">
        <v>2362</v>
      </c>
      <c r="I100" s="105">
        <v>1000</v>
      </c>
      <c r="J100" s="36"/>
      <c r="K100" s="36"/>
      <c r="L100" s="36"/>
      <c r="M100" s="15"/>
    </row>
    <row r="101" spans="1:13" ht="24.75" customHeight="1">
      <c r="A101" s="5">
        <v>99</v>
      </c>
      <c r="B101" s="291"/>
      <c r="C101" s="30" t="s">
        <v>19</v>
      </c>
      <c r="D101" s="66">
        <v>137590</v>
      </c>
      <c r="E101" s="66">
        <v>1</v>
      </c>
      <c r="F101" s="53">
        <v>8</v>
      </c>
      <c r="G101" s="103" t="s">
        <v>603</v>
      </c>
      <c r="H101" s="104" t="s">
        <v>2362</v>
      </c>
      <c r="I101" s="105">
        <v>1000</v>
      </c>
      <c r="J101" s="36">
        <f>SUM(I89:I101)</f>
        <v>12000</v>
      </c>
      <c r="K101" s="36"/>
      <c r="L101" s="36"/>
      <c r="M101" s="15"/>
    </row>
    <row r="102" spans="1:13" ht="24.75" customHeight="1">
      <c r="A102" s="5">
        <v>100</v>
      </c>
      <c r="B102" s="291"/>
      <c r="C102" s="30" t="s">
        <v>19</v>
      </c>
      <c r="D102" s="66">
        <v>137591</v>
      </c>
      <c r="E102" s="66">
        <v>1</v>
      </c>
      <c r="F102" s="53">
        <v>8</v>
      </c>
      <c r="G102" s="103" t="s">
        <v>604</v>
      </c>
      <c r="H102" s="104" t="s">
        <v>2362</v>
      </c>
      <c r="I102" s="105">
        <v>1000</v>
      </c>
      <c r="J102" s="36"/>
      <c r="K102" s="36"/>
      <c r="L102" s="36"/>
      <c r="M102" s="15"/>
    </row>
    <row r="103" spans="1:13" ht="24.75" customHeight="1">
      <c r="A103" s="5">
        <v>101</v>
      </c>
      <c r="B103" s="291"/>
      <c r="C103" s="30" t="s">
        <v>19</v>
      </c>
      <c r="D103" s="66">
        <v>137592</v>
      </c>
      <c r="E103" s="66">
        <v>1</v>
      </c>
      <c r="F103" s="53">
        <v>12</v>
      </c>
      <c r="G103" s="103" t="s">
        <v>605</v>
      </c>
      <c r="H103" s="104" t="s">
        <v>2362</v>
      </c>
      <c r="I103" s="105">
        <v>2000</v>
      </c>
      <c r="J103" s="36"/>
      <c r="K103" s="36"/>
      <c r="L103" s="36"/>
      <c r="M103" s="15"/>
    </row>
    <row r="104" spans="1:13" ht="24.75" customHeight="1">
      <c r="A104" s="5">
        <v>102</v>
      </c>
      <c r="B104" s="291"/>
      <c r="C104" s="30" t="s">
        <v>19</v>
      </c>
      <c r="D104" s="66">
        <v>137593</v>
      </c>
      <c r="E104" s="66">
        <v>1</v>
      </c>
      <c r="F104" s="53">
        <v>12</v>
      </c>
      <c r="G104" s="103" t="s">
        <v>606</v>
      </c>
      <c r="H104" s="104" t="s">
        <v>2362</v>
      </c>
      <c r="I104" s="105">
        <v>500</v>
      </c>
      <c r="J104" s="36"/>
      <c r="K104" s="36"/>
      <c r="L104" s="36"/>
      <c r="M104" s="15"/>
    </row>
    <row r="105" spans="1:13" ht="24.75" customHeight="1">
      <c r="A105" s="5">
        <v>103</v>
      </c>
      <c r="B105" s="291"/>
      <c r="C105" s="30" t="s">
        <v>19</v>
      </c>
      <c r="D105" s="66">
        <v>137594</v>
      </c>
      <c r="E105" s="66">
        <v>1</v>
      </c>
      <c r="F105" s="53">
        <v>19</v>
      </c>
      <c r="G105" s="103" t="s">
        <v>607</v>
      </c>
      <c r="H105" s="104" t="s">
        <v>2362</v>
      </c>
      <c r="I105" s="105">
        <v>6000</v>
      </c>
      <c r="J105" s="36"/>
      <c r="K105" s="36"/>
      <c r="L105" s="36"/>
      <c r="M105" s="15"/>
    </row>
    <row r="106" spans="1:13" ht="24.75" customHeight="1">
      <c r="A106" s="5">
        <v>104</v>
      </c>
      <c r="B106" s="291"/>
      <c r="C106" s="30" t="s">
        <v>19</v>
      </c>
      <c r="D106" s="66">
        <v>137595</v>
      </c>
      <c r="E106" s="66">
        <v>1</v>
      </c>
      <c r="F106" s="53">
        <v>21</v>
      </c>
      <c r="G106" s="103" t="s">
        <v>608</v>
      </c>
      <c r="H106" s="104" t="s">
        <v>2362</v>
      </c>
      <c r="I106" s="105">
        <v>1000</v>
      </c>
      <c r="J106" s="36"/>
      <c r="K106" s="36"/>
      <c r="L106" s="36"/>
      <c r="M106" s="15"/>
    </row>
    <row r="107" spans="1:13" ht="24.75" customHeight="1">
      <c r="A107" s="5">
        <v>105</v>
      </c>
      <c r="B107" s="291"/>
      <c r="C107" s="30" t="s">
        <v>19</v>
      </c>
      <c r="D107" s="66">
        <v>137596</v>
      </c>
      <c r="E107" s="66">
        <v>1</v>
      </c>
      <c r="F107" s="53">
        <v>29</v>
      </c>
      <c r="G107" s="103" t="s">
        <v>609</v>
      </c>
      <c r="H107" s="104" t="s">
        <v>2362</v>
      </c>
      <c r="I107" s="105">
        <v>500</v>
      </c>
      <c r="J107" s="36"/>
      <c r="K107" s="36"/>
      <c r="L107" s="36"/>
      <c r="M107" s="15"/>
    </row>
    <row r="108" spans="1:13" ht="24.75" customHeight="1">
      <c r="A108" s="5">
        <v>106</v>
      </c>
      <c r="B108" s="291"/>
      <c r="C108" s="30" t="s">
        <v>19</v>
      </c>
      <c r="D108" s="66">
        <v>137597</v>
      </c>
      <c r="E108" s="66">
        <v>1</v>
      </c>
      <c r="F108" s="53">
        <v>29</v>
      </c>
      <c r="G108" s="103" t="s">
        <v>610</v>
      </c>
      <c r="H108" s="104" t="s">
        <v>182</v>
      </c>
      <c r="I108" s="105">
        <v>20000</v>
      </c>
      <c r="J108" s="36"/>
      <c r="K108" s="36"/>
      <c r="L108" s="36"/>
      <c r="M108" s="15"/>
    </row>
    <row r="109" spans="1:13" ht="24.75" customHeight="1">
      <c r="A109" s="5">
        <v>107</v>
      </c>
      <c r="B109" s="291"/>
      <c r="C109" s="30" t="s">
        <v>19</v>
      </c>
      <c r="D109" s="66">
        <v>137598</v>
      </c>
      <c r="E109" s="66">
        <v>1</v>
      </c>
      <c r="F109" s="53">
        <v>30</v>
      </c>
      <c r="G109" s="103" t="s">
        <v>611</v>
      </c>
      <c r="H109" s="104" t="s">
        <v>182</v>
      </c>
      <c r="I109" s="105">
        <v>300</v>
      </c>
      <c r="J109" s="36"/>
      <c r="K109" s="36"/>
      <c r="L109" s="36"/>
      <c r="M109" s="15"/>
    </row>
    <row r="110" spans="1:13" ht="24.75" customHeight="1">
      <c r="A110" s="5">
        <v>108</v>
      </c>
      <c r="B110" s="291" t="s">
        <v>509</v>
      </c>
      <c r="C110" s="30" t="s">
        <v>19</v>
      </c>
      <c r="D110" s="66">
        <v>142953</v>
      </c>
      <c r="E110" s="90">
        <v>1</v>
      </c>
      <c r="F110" s="66">
        <v>12</v>
      </c>
      <c r="G110" s="103" t="s">
        <v>612</v>
      </c>
      <c r="H110" s="104" t="s">
        <v>2363</v>
      </c>
      <c r="I110" s="105">
        <v>1000</v>
      </c>
      <c r="J110" s="36"/>
      <c r="K110" s="36"/>
      <c r="L110" s="36"/>
      <c r="M110" s="15"/>
    </row>
    <row r="111" spans="1:13" ht="24.75" customHeight="1">
      <c r="A111" s="5">
        <v>109</v>
      </c>
      <c r="B111" s="291"/>
      <c r="C111" s="30" t="s">
        <v>19</v>
      </c>
      <c r="D111" s="117" t="s">
        <v>508</v>
      </c>
      <c r="E111" s="90">
        <v>1</v>
      </c>
      <c r="F111" s="66">
        <v>23</v>
      </c>
      <c r="G111" s="103" t="s">
        <v>613</v>
      </c>
      <c r="H111" s="104" t="s">
        <v>2363</v>
      </c>
      <c r="I111" s="105">
        <v>1000</v>
      </c>
      <c r="J111" s="36"/>
      <c r="K111" s="36"/>
      <c r="L111" s="36"/>
      <c r="M111" s="15"/>
    </row>
    <row r="112" ht="19.5">
      <c r="I112" s="20">
        <f>SUM(I3:I111)</f>
        <v>178962</v>
      </c>
    </row>
  </sheetData>
  <sheetProtection/>
  <mergeCells count="10">
    <mergeCell ref="N1:P1"/>
    <mergeCell ref="C2:D2"/>
    <mergeCell ref="A1:I1"/>
    <mergeCell ref="B3:B15"/>
    <mergeCell ref="B110:B111"/>
    <mergeCell ref="B16:B41"/>
    <mergeCell ref="B42:B70"/>
    <mergeCell ref="B71:B80"/>
    <mergeCell ref="B81:B97"/>
    <mergeCell ref="B98:B109"/>
  </mergeCells>
  <printOptions/>
  <pageMargins left="0.15748031496062992" right="0.15748031496062992" top="0.2362204724409449" bottom="0.2755905511811024" header="0.1968503937007874" footer="0.2362204724409449"/>
  <pageSetup fitToHeight="0" horizontalDpi="600" verticalDpi="600" orientation="landscape" paperSize="9" scale="85" r:id="rId4"/>
  <headerFooter alignWithMargins="0">
    <oddFooter>&amp;C第 &amp;P 頁，共 &amp;N 頁</oddFooter>
  </headerFooter>
  <ignoredErrors>
    <ignoredError sqref="F7 F9 D3:D30 D41" numberStoredAsText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"/>
  <sheetViews>
    <sheetView zoomScalePageLayoutView="0" workbookViewId="0" topLeftCell="H1">
      <selection activeCell="H1" sqref="A1:IV16384"/>
    </sheetView>
  </sheetViews>
  <sheetFormatPr defaultColWidth="9.00390625" defaultRowHeight="16.5"/>
  <cols>
    <col min="2" max="2" width="13.50390625" style="0" customWidth="1"/>
    <col min="3" max="3" width="3.375" style="18" customWidth="1"/>
    <col min="4" max="4" width="10.125" style="17" customWidth="1"/>
    <col min="5" max="6" width="5.75390625" style="16" customWidth="1"/>
    <col min="7" max="7" width="31.50390625" style="19" customWidth="1"/>
    <col min="8" max="8" width="49.50390625" style="19" customWidth="1"/>
    <col min="9" max="9" width="18.75390625" style="20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39" customHeight="1">
      <c r="A1" s="290" t="s">
        <v>830</v>
      </c>
      <c r="B1" s="290"/>
      <c r="C1" s="290"/>
      <c r="D1" s="290"/>
      <c r="E1" s="290"/>
      <c r="F1" s="290"/>
      <c r="G1" s="290"/>
      <c r="H1" s="290"/>
      <c r="I1" s="290"/>
      <c r="K1" s="294" t="s">
        <v>2355</v>
      </c>
      <c r="L1" s="295"/>
      <c r="M1" s="296"/>
    </row>
    <row r="2" spans="1:13" ht="19.5">
      <c r="A2" s="1" t="s">
        <v>1897</v>
      </c>
      <c r="B2" s="1" t="s">
        <v>114</v>
      </c>
      <c r="C2" s="289" t="s">
        <v>115</v>
      </c>
      <c r="D2" s="289"/>
      <c r="E2" s="31" t="s">
        <v>116</v>
      </c>
      <c r="F2" s="31" t="s">
        <v>117</v>
      </c>
      <c r="G2" s="2" t="s">
        <v>118</v>
      </c>
      <c r="H2" s="2" t="s">
        <v>177</v>
      </c>
      <c r="I2" s="3" t="s">
        <v>119</v>
      </c>
      <c r="K2" s="1" t="s">
        <v>0</v>
      </c>
      <c r="L2" s="1" t="s">
        <v>122</v>
      </c>
      <c r="M2" s="4" t="s">
        <v>123</v>
      </c>
    </row>
    <row r="3" spans="1:13" ht="19.5">
      <c r="A3" s="5">
        <v>1</v>
      </c>
      <c r="B3" s="318" t="s">
        <v>1762</v>
      </c>
      <c r="C3" s="33" t="s">
        <v>1901</v>
      </c>
      <c r="D3" s="85" t="s">
        <v>1709</v>
      </c>
      <c r="E3" s="249" t="s">
        <v>1710</v>
      </c>
      <c r="F3" s="87">
        <v>1</v>
      </c>
      <c r="G3" s="103" t="s">
        <v>1711</v>
      </c>
      <c r="H3" s="103" t="s">
        <v>1767</v>
      </c>
      <c r="I3" s="192">
        <v>1000</v>
      </c>
      <c r="K3" s="66" t="s">
        <v>105</v>
      </c>
      <c r="L3" s="7">
        <v>14</v>
      </c>
      <c r="M3" s="8">
        <v>397406</v>
      </c>
    </row>
    <row r="4" spans="1:13" ht="19.5">
      <c r="A4" s="5">
        <v>2</v>
      </c>
      <c r="B4" s="319"/>
      <c r="C4" s="33" t="s">
        <v>1901</v>
      </c>
      <c r="D4" s="85" t="s">
        <v>1712</v>
      </c>
      <c r="E4" s="64">
        <v>10</v>
      </c>
      <c r="F4" s="87">
        <v>2</v>
      </c>
      <c r="G4" s="103" t="s">
        <v>1713</v>
      </c>
      <c r="H4" s="5" t="s">
        <v>681</v>
      </c>
      <c r="I4" s="192">
        <v>710</v>
      </c>
      <c r="K4" s="5" t="s">
        <v>106</v>
      </c>
      <c r="L4" s="9">
        <v>26</v>
      </c>
      <c r="M4" s="10">
        <v>236627</v>
      </c>
    </row>
    <row r="5" spans="1:13" ht="19.5">
      <c r="A5" s="5">
        <v>3</v>
      </c>
      <c r="B5" s="319"/>
      <c r="C5" s="33" t="s">
        <v>1901</v>
      </c>
      <c r="D5" s="85" t="s">
        <v>1714</v>
      </c>
      <c r="E5" s="64">
        <v>10</v>
      </c>
      <c r="F5" s="87">
        <v>2</v>
      </c>
      <c r="G5" s="103" t="s">
        <v>1715</v>
      </c>
      <c r="H5" s="5" t="s">
        <v>681</v>
      </c>
      <c r="I5" s="192">
        <v>300</v>
      </c>
      <c r="K5" s="5" t="s">
        <v>107</v>
      </c>
      <c r="L5" s="9">
        <v>16</v>
      </c>
      <c r="M5" s="10">
        <v>258701</v>
      </c>
    </row>
    <row r="6" spans="1:13" ht="39">
      <c r="A6" s="5">
        <v>4</v>
      </c>
      <c r="B6" s="319"/>
      <c r="C6" s="33" t="s">
        <v>1901</v>
      </c>
      <c r="D6" s="85" t="s">
        <v>1716</v>
      </c>
      <c r="E6" s="249" t="s">
        <v>1710</v>
      </c>
      <c r="F6" s="87">
        <v>7</v>
      </c>
      <c r="G6" s="103" t="s">
        <v>1760</v>
      </c>
      <c r="H6" s="104" t="s">
        <v>1768</v>
      </c>
      <c r="I6" s="192">
        <v>600</v>
      </c>
      <c r="K6" s="5" t="s">
        <v>108</v>
      </c>
      <c r="L6" s="11">
        <v>2</v>
      </c>
      <c r="M6" s="8">
        <v>8067</v>
      </c>
    </row>
    <row r="7" spans="1:13" ht="39">
      <c r="A7" s="5">
        <v>5</v>
      </c>
      <c r="B7" s="319"/>
      <c r="C7" s="33" t="s">
        <v>1901</v>
      </c>
      <c r="D7" s="85" t="s">
        <v>1717</v>
      </c>
      <c r="E7" s="64">
        <v>10</v>
      </c>
      <c r="F7" s="87">
        <v>7</v>
      </c>
      <c r="G7" s="103" t="s">
        <v>1761</v>
      </c>
      <c r="H7" s="5" t="s">
        <v>681</v>
      </c>
      <c r="I7" s="192">
        <v>2000</v>
      </c>
      <c r="K7" s="5" t="s">
        <v>109</v>
      </c>
      <c r="L7" s="13">
        <v>17</v>
      </c>
      <c r="M7" s="10">
        <v>140742</v>
      </c>
    </row>
    <row r="8" spans="1:13" ht="19.5">
      <c r="A8" s="5">
        <v>6</v>
      </c>
      <c r="B8" s="319"/>
      <c r="C8" s="33" t="s">
        <v>1901</v>
      </c>
      <c r="D8" s="85" t="s">
        <v>1718</v>
      </c>
      <c r="E8" s="64">
        <v>10</v>
      </c>
      <c r="F8" s="87">
        <v>7</v>
      </c>
      <c r="G8" s="132" t="s">
        <v>1719</v>
      </c>
      <c r="H8" s="103" t="s">
        <v>1766</v>
      </c>
      <c r="I8" s="192">
        <v>20000</v>
      </c>
      <c r="K8" s="5" t="s">
        <v>120</v>
      </c>
      <c r="L8" s="13">
        <v>23</v>
      </c>
      <c r="M8" s="8">
        <v>207217</v>
      </c>
    </row>
    <row r="9" spans="1:13" ht="19.5">
      <c r="A9" s="5">
        <v>7</v>
      </c>
      <c r="B9" s="319"/>
      <c r="C9" s="33" t="s">
        <v>1901</v>
      </c>
      <c r="D9" s="85" t="s">
        <v>1720</v>
      </c>
      <c r="E9" s="64">
        <v>10</v>
      </c>
      <c r="F9" s="87">
        <v>12</v>
      </c>
      <c r="G9" s="132" t="s">
        <v>1721</v>
      </c>
      <c r="H9" s="103" t="s">
        <v>1766</v>
      </c>
      <c r="I9" s="192">
        <v>5000</v>
      </c>
      <c r="K9" s="5" t="s">
        <v>110</v>
      </c>
      <c r="L9" s="13">
        <v>9</v>
      </c>
      <c r="M9" s="8">
        <v>81628</v>
      </c>
    </row>
    <row r="10" spans="1:13" ht="19.5">
      <c r="A10" s="5">
        <v>8</v>
      </c>
      <c r="B10" s="319"/>
      <c r="C10" s="33" t="s">
        <v>1901</v>
      </c>
      <c r="D10" s="85" t="s">
        <v>1722</v>
      </c>
      <c r="E10" s="64">
        <v>10</v>
      </c>
      <c r="F10" s="87">
        <v>14</v>
      </c>
      <c r="G10" s="103" t="s">
        <v>1723</v>
      </c>
      <c r="H10" s="5" t="s">
        <v>681</v>
      </c>
      <c r="I10" s="192">
        <v>6000</v>
      </c>
      <c r="K10" s="5" t="s">
        <v>91</v>
      </c>
      <c r="L10" s="92">
        <v>0</v>
      </c>
      <c r="M10" s="14" t="s">
        <v>1900</v>
      </c>
    </row>
    <row r="11" spans="1:13" ht="19.5">
      <c r="A11" s="5">
        <v>9</v>
      </c>
      <c r="B11" s="319"/>
      <c r="C11" s="33" t="s">
        <v>1901</v>
      </c>
      <c r="D11" s="85" t="s">
        <v>1724</v>
      </c>
      <c r="E11" s="64">
        <v>10</v>
      </c>
      <c r="F11" s="87">
        <v>14</v>
      </c>
      <c r="G11" s="103" t="s">
        <v>1725</v>
      </c>
      <c r="H11" s="103" t="s">
        <v>1769</v>
      </c>
      <c r="I11" s="192">
        <v>1500</v>
      </c>
      <c r="K11" s="5" t="s">
        <v>111</v>
      </c>
      <c r="L11" s="13">
        <v>2</v>
      </c>
      <c r="M11" s="8">
        <v>2470</v>
      </c>
    </row>
    <row r="12" spans="1:13" ht="19.5">
      <c r="A12" s="5">
        <v>10</v>
      </c>
      <c r="B12" s="319"/>
      <c r="C12" s="33" t="s">
        <v>1901</v>
      </c>
      <c r="D12" s="85" t="s">
        <v>1726</v>
      </c>
      <c r="E12" s="64">
        <v>10</v>
      </c>
      <c r="F12" s="87">
        <v>15</v>
      </c>
      <c r="G12" s="132" t="s">
        <v>1727</v>
      </c>
      <c r="H12" s="103" t="s">
        <v>1766</v>
      </c>
      <c r="I12" s="192">
        <v>1000</v>
      </c>
      <c r="K12" s="5" t="s">
        <v>173</v>
      </c>
      <c r="L12" s="92">
        <f>SUM(L3:L11)</f>
        <v>109</v>
      </c>
      <c r="M12" s="14">
        <f>SUM(M3:M11)</f>
        <v>1332858</v>
      </c>
    </row>
    <row r="13" spans="1:13" ht="19.5">
      <c r="A13" s="5">
        <v>11</v>
      </c>
      <c r="B13" s="319"/>
      <c r="C13" s="33" t="s">
        <v>1901</v>
      </c>
      <c r="D13" s="85" t="s">
        <v>1728</v>
      </c>
      <c r="E13" s="64">
        <v>10</v>
      </c>
      <c r="F13" s="87">
        <v>16</v>
      </c>
      <c r="G13" s="103" t="s">
        <v>1729</v>
      </c>
      <c r="H13" s="5" t="s">
        <v>681</v>
      </c>
      <c r="I13" s="192">
        <v>100</v>
      </c>
      <c r="K13" s="41"/>
      <c r="L13" s="42"/>
      <c r="M13" s="43"/>
    </row>
    <row r="14" spans="1:13" ht="39">
      <c r="A14" s="5">
        <v>12</v>
      </c>
      <c r="B14" s="319"/>
      <c r="C14" s="33" t="s">
        <v>1901</v>
      </c>
      <c r="D14" s="85" t="s">
        <v>1730</v>
      </c>
      <c r="E14" s="64">
        <v>10</v>
      </c>
      <c r="F14" s="87">
        <v>20</v>
      </c>
      <c r="G14" s="132" t="s">
        <v>1765</v>
      </c>
      <c r="H14" s="103" t="s">
        <v>1766</v>
      </c>
      <c r="I14" s="192">
        <v>400</v>
      </c>
      <c r="K14" s="41"/>
      <c r="L14" s="42"/>
      <c r="M14" s="43"/>
    </row>
    <row r="15" spans="1:9" ht="19.5">
      <c r="A15" s="5">
        <v>13</v>
      </c>
      <c r="B15" s="319"/>
      <c r="C15" s="33" t="s">
        <v>1901</v>
      </c>
      <c r="D15" s="85" t="s">
        <v>1731</v>
      </c>
      <c r="E15" s="64">
        <v>10</v>
      </c>
      <c r="F15" s="87">
        <v>20</v>
      </c>
      <c r="G15" s="103" t="s">
        <v>1732</v>
      </c>
      <c r="H15" s="103" t="s">
        <v>1766</v>
      </c>
      <c r="I15" s="192">
        <v>200</v>
      </c>
    </row>
    <row r="16" spans="1:9" ht="39">
      <c r="A16" s="5">
        <v>14</v>
      </c>
      <c r="B16" s="319"/>
      <c r="C16" s="33" t="s">
        <v>1901</v>
      </c>
      <c r="D16" s="85" t="s">
        <v>1733</v>
      </c>
      <c r="E16" s="64">
        <v>10</v>
      </c>
      <c r="F16" s="87">
        <v>20</v>
      </c>
      <c r="G16" s="103" t="s">
        <v>1734</v>
      </c>
      <c r="H16" s="103" t="s">
        <v>1766</v>
      </c>
      <c r="I16" s="192">
        <v>400</v>
      </c>
    </row>
    <row r="17" spans="1:9" ht="39">
      <c r="A17" s="5">
        <v>15</v>
      </c>
      <c r="B17" s="319"/>
      <c r="C17" s="33" t="s">
        <v>1901</v>
      </c>
      <c r="D17" s="85" t="s">
        <v>1735</v>
      </c>
      <c r="E17" s="64">
        <v>10</v>
      </c>
      <c r="F17" s="87">
        <v>20</v>
      </c>
      <c r="G17" s="103" t="s">
        <v>1736</v>
      </c>
      <c r="H17" s="103" t="s">
        <v>1766</v>
      </c>
      <c r="I17" s="192">
        <v>400</v>
      </c>
    </row>
    <row r="18" spans="1:9" ht="19.5">
      <c r="A18" s="5">
        <v>16</v>
      </c>
      <c r="B18" s="319"/>
      <c r="C18" s="33" t="s">
        <v>1901</v>
      </c>
      <c r="D18" s="85" t="s">
        <v>1737</v>
      </c>
      <c r="E18" s="64">
        <v>10</v>
      </c>
      <c r="F18" s="250">
        <v>29</v>
      </c>
      <c r="G18" s="106" t="s">
        <v>1738</v>
      </c>
      <c r="H18" s="103" t="s">
        <v>1766</v>
      </c>
      <c r="I18" s="192">
        <v>345</v>
      </c>
    </row>
    <row r="19" spans="1:13" ht="19.5">
      <c r="A19" s="5">
        <v>17</v>
      </c>
      <c r="B19" s="319"/>
      <c r="C19" s="33" t="s">
        <v>1901</v>
      </c>
      <c r="D19" s="85" t="s">
        <v>1739</v>
      </c>
      <c r="E19" s="64">
        <v>10</v>
      </c>
      <c r="F19" s="87">
        <v>29</v>
      </c>
      <c r="G19" s="106" t="s">
        <v>1740</v>
      </c>
      <c r="H19" s="103" t="s">
        <v>1766</v>
      </c>
      <c r="I19" s="192">
        <v>64</v>
      </c>
      <c r="K19" s="41"/>
      <c r="L19" s="41"/>
      <c r="M19" s="41"/>
    </row>
    <row r="20" spans="1:13" ht="19.5">
      <c r="A20" s="5">
        <v>18</v>
      </c>
      <c r="B20" s="319"/>
      <c r="C20" s="33" t="s">
        <v>1901</v>
      </c>
      <c r="D20" s="85" t="s">
        <v>1741</v>
      </c>
      <c r="E20" s="64">
        <v>10</v>
      </c>
      <c r="F20" s="87">
        <v>29</v>
      </c>
      <c r="G20" s="188" t="s">
        <v>1742</v>
      </c>
      <c r="H20" s="103" t="s">
        <v>1766</v>
      </c>
      <c r="I20" s="192">
        <v>100</v>
      </c>
      <c r="K20" s="41"/>
      <c r="L20" s="42"/>
      <c r="M20" s="43"/>
    </row>
    <row r="21" spans="1:13" ht="19.5">
      <c r="A21" s="5">
        <v>19</v>
      </c>
      <c r="B21" s="319"/>
      <c r="C21" s="33" t="s">
        <v>1901</v>
      </c>
      <c r="D21" s="85" t="s">
        <v>1743</v>
      </c>
      <c r="E21" s="249" t="s">
        <v>1710</v>
      </c>
      <c r="F21" s="87">
        <v>29</v>
      </c>
      <c r="G21" s="188" t="s">
        <v>1744</v>
      </c>
      <c r="H21" s="103" t="s">
        <v>1766</v>
      </c>
      <c r="I21" s="192">
        <v>120</v>
      </c>
      <c r="K21" s="41"/>
      <c r="L21" s="42"/>
      <c r="M21" s="43"/>
    </row>
    <row r="22" spans="1:13" ht="19.5">
      <c r="A22" s="5">
        <v>20</v>
      </c>
      <c r="B22" s="319"/>
      <c r="C22" s="33" t="s">
        <v>1901</v>
      </c>
      <c r="D22" s="85" t="s">
        <v>1759</v>
      </c>
      <c r="E22" s="64">
        <v>10</v>
      </c>
      <c r="F22" s="87">
        <v>31</v>
      </c>
      <c r="G22" s="103" t="s">
        <v>1745</v>
      </c>
      <c r="H22" s="5" t="s">
        <v>681</v>
      </c>
      <c r="I22" s="192">
        <v>3000</v>
      </c>
      <c r="K22" s="41"/>
      <c r="L22" s="42"/>
      <c r="M22" s="43"/>
    </row>
    <row r="23" spans="1:10" s="139" customFormat="1" ht="19.5">
      <c r="A23" s="5">
        <v>21</v>
      </c>
      <c r="B23" s="319"/>
      <c r="C23" s="33" t="s">
        <v>1901</v>
      </c>
      <c r="D23" s="85" t="s">
        <v>1746</v>
      </c>
      <c r="E23" s="87">
        <v>10</v>
      </c>
      <c r="F23" s="87">
        <v>16</v>
      </c>
      <c r="G23" s="106" t="s">
        <v>1763</v>
      </c>
      <c r="H23" s="245" t="s">
        <v>1747</v>
      </c>
      <c r="I23" s="192">
        <v>500</v>
      </c>
      <c r="J23" s="143"/>
    </row>
    <row r="24" spans="1:13" s="139" customFormat="1" ht="19.5">
      <c r="A24" s="5">
        <v>22</v>
      </c>
      <c r="B24" s="319"/>
      <c r="C24" s="33" t="s">
        <v>1901</v>
      </c>
      <c r="D24" s="85" t="s">
        <v>1748</v>
      </c>
      <c r="E24" s="87">
        <v>10</v>
      </c>
      <c r="F24" s="87">
        <v>16</v>
      </c>
      <c r="G24" s="106" t="s">
        <v>1749</v>
      </c>
      <c r="H24" s="245" t="s">
        <v>1747</v>
      </c>
      <c r="I24" s="192">
        <v>500</v>
      </c>
      <c r="J24" s="143"/>
      <c r="K24" s="251"/>
      <c r="L24" s="252"/>
      <c r="M24" s="253"/>
    </row>
    <row r="25" spans="1:13" s="139" customFormat="1" ht="19.5">
      <c r="A25" s="5">
        <v>23</v>
      </c>
      <c r="B25" s="319"/>
      <c r="C25" s="33" t="s">
        <v>1901</v>
      </c>
      <c r="D25" s="85" t="s">
        <v>1750</v>
      </c>
      <c r="E25" s="87">
        <v>10</v>
      </c>
      <c r="F25" s="87">
        <v>16</v>
      </c>
      <c r="G25" s="188" t="s">
        <v>1751</v>
      </c>
      <c r="H25" s="245" t="s">
        <v>1747</v>
      </c>
      <c r="I25" s="192">
        <v>500</v>
      </c>
      <c r="J25" s="143"/>
      <c r="K25" s="251"/>
      <c r="L25" s="252"/>
      <c r="M25" s="253"/>
    </row>
    <row r="26" spans="1:13" s="139" customFormat="1" ht="39">
      <c r="A26" s="5">
        <v>24</v>
      </c>
      <c r="B26" s="319"/>
      <c r="C26" s="33" t="s">
        <v>1901</v>
      </c>
      <c r="D26" s="85" t="s">
        <v>1752</v>
      </c>
      <c r="E26" s="87">
        <v>10</v>
      </c>
      <c r="F26" s="87">
        <v>16</v>
      </c>
      <c r="G26" s="188" t="s">
        <v>1753</v>
      </c>
      <c r="H26" s="245" t="s">
        <v>1747</v>
      </c>
      <c r="I26" s="192">
        <v>800</v>
      </c>
      <c r="J26" s="143"/>
      <c r="K26" s="251"/>
      <c r="L26" s="252"/>
      <c r="M26" s="253"/>
    </row>
    <row r="27" spans="1:13" s="139" customFormat="1" ht="19.5">
      <c r="A27" s="5">
        <v>25</v>
      </c>
      <c r="B27" s="319"/>
      <c r="C27" s="33" t="s">
        <v>1901</v>
      </c>
      <c r="D27" s="85" t="s">
        <v>1754</v>
      </c>
      <c r="E27" s="87">
        <v>10</v>
      </c>
      <c r="F27" s="87">
        <v>21</v>
      </c>
      <c r="G27" s="106" t="s">
        <v>1755</v>
      </c>
      <c r="H27" s="245" t="s">
        <v>1747</v>
      </c>
      <c r="I27" s="192">
        <v>1000</v>
      </c>
      <c r="J27" s="143"/>
      <c r="K27" s="251"/>
      <c r="L27" s="252"/>
      <c r="M27" s="253"/>
    </row>
    <row r="28" spans="1:13" s="139" customFormat="1" ht="19.5">
      <c r="A28" s="5">
        <v>26</v>
      </c>
      <c r="B28" s="319"/>
      <c r="C28" s="33" t="s">
        <v>1901</v>
      </c>
      <c r="D28" s="85" t="s">
        <v>1756</v>
      </c>
      <c r="E28" s="87">
        <v>10</v>
      </c>
      <c r="F28" s="87">
        <v>21</v>
      </c>
      <c r="G28" s="106" t="s">
        <v>1764</v>
      </c>
      <c r="H28" s="245" t="s">
        <v>1757</v>
      </c>
      <c r="I28" s="192">
        <v>200</v>
      </c>
      <c r="J28" s="143"/>
      <c r="K28" s="251"/>
      <c r="L28" s="254"/>
      <c r="M28" s="255"/>
    </row>
    <row r="29" spans="1:13" s="139" customFormat="1" ht="19.5">
      <c r="A29" s="5">
        <v>27</v>
      </c>
      <c r="B29" s="319"/>
      <c r="C29" s="33" t="s">
        <v>1901</v>
      </c>
      <c r="D29" s="85" t="s">
        <v>1758</v>
      </c>
      <c r="E29" s="87">
        <v>10</v>
      </c>
      <c r="F29" s="87">
        <v>27</v>
      </c>
      <c r="G29" s="106" t="s">
        <v>1764</v>
      </c>
      <c r="H29" s="245" t="s">
        <v>1757</v>
      </c>
      <c r="I29" s="192">
        <v>200</v>
      </c>
      <c r="J29" s="143"/>
      <c r="K29" s="251"/>
      <c r="L29" s="256"/>
      <c r="M29" s="256"/>
    </row>
    <row r="30" spans="1:10" ht="19.5">
      <c r="A30" s="5">
        <v>28</v>
      </c>
      <c r="B30" s="320" t="s">
        <v>1794</v>
      </c>
      <c r="C30" s="33" t="s">
        <v>1901</v>
      </c>
      <c r="D30" s="257">
        <v>153606</v>
      </c>
      <c r="E30" s="66">
        <v>10</v>
      </c>
      <c r="F30" s="257">
        <v>2</v>
      </c>
      <c r="G30" s="214" t="s">
        <v>1770</v>
      </c>
      <c r="H30" s="214" t="s">
        <v>1790</v>
      </c>
      <c r="I30" s="192">
        <v>2000</v>
      </c>
      <c r="J30" s="12"/>
    </row>
    <row r="31" spans="1:10" ht="19.5">
      <c r="A31" s="5">
        <v>29</v>
      </c>
      <c r="B31" s="320"/>
      <c r="C31" s="33" t="s">
        <v>1901</v>
      </c>
      <c r="D31" s="257">
        <v>153607</v>
      </c>
      <c r="E31" s="66">
        <v>10</v>
      </c>
      <c r="F31" s="257">
        <v>2</v>
      </c>
      <c r="G31" s="214" t="s">
        <v>1771</v>
      </c>
      <c r="H31" s="214" t="s">
        <v>1791</v>
      </c>
      <c r="I31" s="192">
        <v>3000</v>
      </c>
      <c r="J31" s="12"/>
    </row>
    <row r="32" spans="1:10" ht="19.5">
      <c r="A32" s="5">
        <v>30</v>
      </c>
      <c r="B32" s="320"/>
      <c r="C32" s="33" t="s">
        <v>1901</v>
      </c>
      <c r="D32" s="257">
        <v>153608</v>
      </c>
      <c r="E32" s="66">
        <v>10</v>
      </c>
      <c r="F32" s="257">
        <v>5</v>
      </c>
      <c r="G32" s="214" t="s">
        <v>1772</v>
      </c>
      <c r="H32" s="214" t="s">
        <v>1792</v>
      </c>
      <c r="I32" s="192">
        <v>20000</v>
      </c>
      <c r="J32" s="12"/>
    </row>
    <row r="33" spans="1:10" ht="19.5">
      <c r="A33" s="5">
        <v>31</v>
      </c>
      <c r="B33" s="320"/>
      <c r="C33" s="33" t="s">
        <v>1901</v>
      </c>
      <c r="D33" s="91">
        <v>153609</v>
      </c>
      <c r="E33" s="66">
        <v>10</v>
      </c>
      <c r="F33" s="90">
        <v>5</v>
      </c>
      <c r="G33" s="133" t="s">
        <v>1773</v>
      </c>
      <c r="H33" s="133" t="s">
        <v>1793</v>
      </c>
      <c r="I33" s="192">
        <v>500</v>
      </c>
      <c r="J33" s="12"/>
    </row>
    <row r="34" spans="1:10" ht="19.5">
      <c r="A34" s="5">
        <v>32</v>
      </c>
      <c r="B34" s="320"/>
      <c r="C34" s="33" t="s">
        <v>1901</v>
      </c>
      <c r="D34" s="91">
        <v>153610</v>
      </c>
      <c r="E34" s="66">
        <v>10</v>
      </c>
      <c r="F34" s="90">
        <v>6</v>
      </c>
      <c r="G34" s="133" t="s">
        <v>1774</v>
      </c>
      <c r="H34" s="133" t="s">
        <v>1791</v>
      </c>
      <c r="I34" s="192">
        <v>1000</v>
      </c>
      <c r="J34" s="12"/>
    </row>
    <row r="35" spans="1:10" ht="19.5">
      <c r="A35" s="5">
        <v>33</v>
      </c>
      <c r="B35" s="320"/>
      <c r="C35" s="33" t="s">
        <v>1901</v>
      </c>
      <c r="D35" s="257">
        <v>153611</v>
      </c>
      <c r="E35" s="66">
        <v>10</v>
      </c>
      <c r="F35" s="66">
        <v>13</v>
      </c>
      <c r="G35" s="133" t="s">
        <v>1775</v>
      </c>
      <c r="H35" s="133" t="s">
        <v>1791</v>
      </c>
      <c r="I35" s="192">
        <v>2000</v>
      </c>
      <c r="J35" s="12"/>
    </row>
    <row r="36" spans="1:10" ht="19.5">
      <c r="A36" s="5">
        <v>34</v>
      </c>
      <c r="B36" s="320"/>
      <c r="C36" s="33" t="s">
        <v>1901</v>
      </c>
      <c r="D36" s="257">
        <v>153612</v>
      </c>
      <c r="E36" s="66">
        <v>10</v>
      </c>
      <c r="F36" s="66">
        <v>19</v>
      </c>
      <c r="G36" s="133" t="s">
        <v>1772</v>
      </c>
      <c r="H36" s="133" t="s">
        <v>1792</v>
      </c>
      <c r="I36" s="192">
        <v>12000</v>
      </c>
      <c r="J36" s="12"/>
    </row>
    <row r="37" spans="1:10" ht="19.5">
      <c r="A37" s="5">
        <v>35</v>
      </c>
      <c r="B37" s="320"/>
      <c r="C37" s="33" t="s">
        <v>1901</v>
      </c>
      <c r="D37" s="257">
        <v>153613</v>
      </c>
      <c r="E37" s="66">
        <v>10</v>
      </c>
      <c r="F37" s="66">
        <v>20</v>
      </c>
      <c r="G37" s="133" t="s">
        <v>1776</v>
      </c>
      <c r="H37" s="133" t="s">
        <v>1791</v>
      </c>
      <c r="I37" s="192">
        <v>40000</v>
      </c>
      <c r="J37" s="12"/>
    </row>
    <row r="38" spans="1:10" ht="19.5">
      <c r="A38" s="5">
        <v>36</v>
      </c>
      <c r="B38" s="320"/>
      <c r="C38" s="33" t="s">
        <v>1901</v>
      </c>
      <c r="D38" s="257">
        <v>153614</v>
      </c>
      <c r="E38" s="66">
        <v>10</v>
      </c>
      <c r="F38" s="66">
        <v>21</v>
      </c>
      <c r="G38" s="133" t="s">
        <v>1777</v>
      </c>
      <c r="H38" s="133" t="s">
        <v>1791</v>
      </c>
      <c r="I38" s="192">
        <v>300</v>
      </c>
      <c r="J38" s="12"/>
    </row>
    <row r="39" spans="1:11" ht="19.5">
      <c r="A39" s="5">
        <v>37</v>
      </c>
      <c r="B39" s="320"/>
      <c r="C39" s="33" t="s">
        <v>1901</v>
      </c>
      <c r="D39" s="257">
        <v>153615</v>
      </c>
      <c r="E39" s="66">
        <v>10</v>
      </c>
      <c r="F39" s="66">
        <v>21</v>
      </c>
      <c r="G39" s="133" t="s">
        <v>1778</v>
      </c>
      <c r="H39" s="133" t="s">
        <v>1791</v>
      </c>
      <c r="I39" s="192">
        <v>1000</v>
      </c>
      <c r="J39" s="12"/>
      <c r="K39" s="35"/>
    </row>
    <row r="40" spans="1:10" ht="19.5">
      <c r="A40" s="5">
        <v>38</v>
      </c>
      <c r="B40" s="320"/>
      <c r="C40" s="33" t="s">
        <v>1901</v>
      </c>
      <c r="D40" s="257">
        <v>153616</v>
      </c>
      <c r="E40" s="66">
        <v>10</v>
      </c>
      <c r="F40" s="66">
        <v>22</v>
      </c>
      <c r="G40" s="133" t="s">
        <v>1779</v>
      </c>
      <c r="H40" s="133" t="s">
        <v>1791</v>
      </c>
      <c r="I40" s="192">
        <v>1200</v>
      </c>
      <c r="J40" s="12"/>
    </row>
    <row r="41" spans="1:10" ht="19.5">
      <c r="A41" s="5">
        <v>39</v>
      </c>
      <c r="B41" s="320"/>
      <c r="C41" s="33" t="s">
        <v>1901</v>
      </c>
      <c r="D41" s="257">
        <v>153617</v>
      </c>
      <c r="E41" s="66">
        <v>10</v>
      </c>
      <c r="F41" s="66">
        <v>26</v>
      </c>
      <c r="G41" s="133" t="s">
        <v>1780</v>
      </c>
      <c r="H41" s="133" t="s">
        <v>1791</v>
      </c>
      <c r="I41" s="192">
        <v>1000</v>
      </c>
      <c r="J41" s="12"/>
    </row>
    <row r="42" spans="1:10" ht="19.5">
      <c r="A42" s="5">
        <v>40</v>
      </c>
      <c r="B42" s="320"/>
      <c r="C42" s="33" t="s">
        <v>1901</v>
      </c>
      <c r="D42" s="257">
        <v>153618</v>
      </c>
      <c r="E42" s="66">
        <v>10</v>
      </c>
      <c r="F42" s="66">
        <v>30</v>
      </c>
      <c r="G42" s="133" t="s">
        <v>1781</v>
      </c>
      <c r="H42" s="214" t="s">
        <v>1791</v>
      </c>
      <c r="I42" s="192">
        <v>2000</v>
      </c>
      <c r="J42" s="15"/>
    </row>
    <row r="43" spans="1:10" ht="19.5">
      <c r="A43" s="5">
        <v>41</v>
      </c>
      <c r="B43" s="320"/>
      <c r="C43" s="33" t="s">
        <v>1901</v>
      </c>
      <c r="D43" s="257">
        <v>153619</v>
      </c>
      <c r="E43" s="66">
        <v>10</v>
      </c>
      <c r="F43" s="66">
        <v>30</v>
      </c>
      <c r="G43" s="133" t="s">
        <v>1782</v>
      </c>
      <c r="H43" s="214" t="s">
        <v>1791</v>
      </c>
      <c r="I43" s="192">
        <v>1000</v>
      </c>
      <c r="J43" s="15"/>
    </row>
    <row r="44" spans="1:10" ht="19.5">
      <c r="A44" s="5">
        <v>42</v>
      </c>
      <c r="B44" s="320"/>
      <c r="C44" s="33" t="s">
        <v>1901</v>
      </c>
      <c r="D44" s="257" t="s">
        <v>1783</v>
      </c>
      <c r="E44" s="66">
        <v>10</v>
      </c>
      <c r="F44" s="66">
        <v>5</v>
      </c>
      <c r="G44" s="133" t="s">
        <v>1784</v>
      </c>
      <c r="H44" s="214" t="s">
        <v>1791</v>
      </c>
      <c r="I44" s="192">
        <v>500</v>
      </c>
      <c r="J44" s="15"/>
    </row>
    <row r="45" spans="1:10" ht="19.5">
      <c r="A45" s="5">
        <v>43</v>
      </c>
      <c r="B45" s="320"/>
      <c r="C45" s="33" t="s">
        <v>1901</v>
      </c>
      <c r="D45" s="257" t="s">
        <v>1785</v>
      </c>
      <c r="E45" s="66">
        <v>10</v>
      </c>
      <c r="F45" s="66">
        <v>16</v>
      </c>
      <c r="G45" s="133" t="s">
        <v>1786</v>
      </c>
      <c r="H45" s="214" t="s">
        <v>1791</v>
      </c>
      <c r="I45" s="192">
        <v>1250</v>
      </c>
      <c r="J45" s="15"/>
    </row>
    <row r="46" spans="1:10" ht="19.5">
      <c r="A46" s="5">
        <v>44</v>
      </c>
      <c r="B46" s="320"/>
      <c r="C46" s="33" t="s">
        <v>1901</v>
      </c>
      <c r="D46" s="257" t="s">
        <v>1787</v>
      </c>
      <c r="E46" s="66">
        <v>10</v>
      </c>
      <c r="F46" s="66">
        <v>16</v>
      </c>
      <c r="G46" s="133" t="s">
        <v>1788</v>
      </c>
      <c r="H46" s="214" t="s">
        <v>1791</v>
      </c>
      <c r="I46" s="192">
        <v>5000</v>
      </c>
      <c r="J46" s="15"/>
    </row>
    <row r="47" spans="1:10" ht="19.5">
      <c r="A47" s="5">
        <v>45</v>
      </c>
      <c r="B47" s="320"/>
      <c r="C47" s="33" t="s">
        <v>1901</v>
      </c>
      <c r="D47" s="257" t="s">
        <v>1789</v>
      </c>
      <c r="E47" s="66">
        <v>10</v>
      </c>
      <c r="F47" s="66">
        <v>20</v>
      </c>
      <c r="G47" s="133" t="s">
        <v>1788</v>
      </c>
      <c r="H47" s="214" t="s">
        <v>1791</v>
      </c>
      <c r="I47" s="192">
        <v>2000</v>
      </c>
      <c r="J47" s="15"/>
    </row>
    <row r="48" spans="1:10" ht="19.5">
      <c r="A48" s="5">
        <v>46</v>
      </c>
      <c r="B48" s="320" t="s">
        <v>1822</v>
      </c>
      <c r="C48" s="33" t="s">
        <v>1901</v>
      </c>
      <c r="D48" s="257">
        <v>150883</v>
      </c>
      <c r="E48" s="66">
        <v>10</v>
      </c>
      <c r="F48" s="66">
        <v>2</v>
      </c>
      <c r="G48" s="133" t="s">
        <v>1795</v>
      </c>
      <c r="H48" s="214" t="s">
        <v>1821</v>
      </c>
      <c r="I48" s="192">
        <v>1000</v>
      </c>
      <c r="J48" s="15"/>
    </row>
    <row r="49" spans="1:10" ht="19.5">
      <c r="A49" s="5">
        <v>47</v>
      </c>
      <c r="B49" s="320"/>
      <c r="C49" s="33" t="s">
        <v>1901</v>
      </c>
      <c r="D49" s="257">
        <v>150884</v>
      </c>
      <c r="E49" s="66">
        <v>10</v>
      </c>
      <c r="F49" s="66">
        <v>2</v>
      </c>
      <c r="G49" s="133" t="s">
        <v>1796</v>
      </c>
      <c r="H49" s="214" t="s">
        <v>1821</v>
      </c>
      <c r="I49" s="192">
        <v>10000</v>
      </c>
      <c r="J49" s="15"/>
    </row>
    <row r="50" spans="1:10" ht="19.5">
      <c r="A50" s="5">
        <v>48</v>
      </c>
      <c r="B50" s="320"/>
      <c r="C50" s="33" t="s">
        <v>1901</v>
      </c>
      <c r="D50" s="257">
        <v>150885</v>
      </c>
      <c r="E50" s="66">
        <v>10</v>
      </c>
      <c r="F50" s="66">
        <v>2</v>
      </c>
      <c r="G50" s="133" t="s">
        <v>1797</v>
      </c>
      <c r="H50" s="214" t="s">
        <v>1821</v>
      </c>
      <c r="I50" s="192">
        <v>2000</v>
      </c>
      <c r="J50" s="15"/>
    </row>
    <row r="51" spans="1:10" ht="39">
      <c r="A51" s="5">
        <v>49</v>
      </c>
      <c r="B51" s="320"/>
      <c r="C51" s="33" t="s">
        <v>1901</v>
      </c>
      <c r="D51" s="257">
        <v>150886</v>
      </c>
      <c r="E51" s="66">
        <v>10</v>
      </c>
      <c r="F51" s="66">
        <v>2</v>
      </c>
      <c r="G51" s="133" t="s">
        <v>1798</v>
      </c>
      <c r="H51" s="214" t="s">
        <v>1821</v>
      </c>
      <c r="I51" s="192">
        <v>400</v>
      </c>
      <c r="J51" s="15"/>
    </row>
    <row r="52" spans="1:10" ht="19.5">
      <c r="A52" s="5">
        <v>50</v>
      </c>
      <c r="B52" s="320"/>
      <c r="C52" s="33" t="s">
        <v>1901</v>
      </c>
      <c r="D52" s="257">
        <v>150887</v>
      </c>
      <c r="E52" s="66">
        <v>10</v>
      </c>
      <c r="F52" s="66">
        <v>2</v>
      </c>
      <c r="G52" s="133" t="s">
        <v>1799</v>
      </c>
      <c r="H52" s="214" t="s">
        <v>1821</v>
      </c>
      <c r="I52" s="192">
        <v>200</v>
      </c>
      <c r="J52" s="15"/>
    </row>
    <row r="53" spans="1:10" ht="19.5">
      <c r="A53" s="5">
        <v>51</v>
      </c>
      <c r="B53" s="320"/>
      <c r="C53" s="33" t="s">
        <v>1901</v>
      </c>
      <c r="D53" s="257">
        <v>150888</v>
      </c>
      <c r="E53" s="66">
        <v>10</v>
      </c>
      <c r="F53" s="66">
        <v>2</v>
      </c>
      <c r="G53" s="133" t="s">
        <v>1800</v>
      </c>
      <c r="H53" s="214" t="s">
        <v>1821</v>
      </c>
      <c r="I53" s="192">
        <v>200</v>
      </c>
      <c r="J53" s="15"/>
    </row>
    <row r="54" spans="1:10" ht="19.5">
      <c r="A54" s="5">
        <v>52</v>
      </c>
      <c r="B54" s="320"/>
      <c r="C54" s="33" t="s">
        <v>1901</v>
      </c>
      <c r="D54" s="257">
        <v>150889</v>
      </c>
      <c r="E54" s="66">
        <v>10</v>
      </c>
      <c r="F54" s="66">
        <v>2</v>
      </c>
      <c r="G54" s="133" t="s">
        <v>1801</v>
      </c>
      <c r="H54" s="214" t="s">
        <v>1821</v>
      </c>
      <c r="I54" s="192">
        <v>200</v>
      </c>
      <c r="J54" s="15"/>
    </row>
    <row r="55" spans="1:10" ht="19.5">
      <c r="A55" s="5">
        <v>53</v>
      </c>
      <c r="B55" s="320"/>
      <c r="C55" s="33" t="s">
        <v>1901</v>
      </c>
      <c r="D55" s="257">
        <v>150890</v>
      </c>
      <c r="E55" s="66">
        <v>10</v>
      </c>
      <c r="F55" s="66">
        <v>5</v>
      </c>
      <c r="G55" s="133" t="s">
        <v>1802</v>
      </c>
      <c r="H55" s="214" t="s">
        <v>1821</v>
      </c>
      <c r="I55" s="192">
        <v>1500</v>
      </c>
      <c r="J55" s="15"/>
    </row>
    <row r="56" spans="1:10" ht="39">
      <c r="A56" s="5">
        <v>54</v>
      </c>
      <c r="B56" s="320"/>
      <c r="C56" s="33" t="s">
        <v>1901</v>
      </c>
      <c r="D56" s="257">
        <v>150891</v>
      </c>
      <c r="E56" s="66">
        <v>10</v>
      </c>
      <c r="F56" s="66">
        <v>5</v>
      </c>
      <c r="G56" s="133" t="s">
        <v>1803</v>
      </c>
      <c r="H56" s="214" t="s">
        <v>1821</v>
      </c>
      <c r="I56" s="192">
        <v>2000</v>
      </c>
      <c r="J56" s="15"/>
    </row>
    <row r="57" spans="1:10" ht="39">
      <c r="A57" s="5">
        <v>55</v>
      </c>
      <c r="B57" s="320"/>
      <c r="C57" s="33" t="s">
        <v>1901</v>
      </c>
      <c r="D57" s="257">
        <v>150892</v>
      </c>
      <c r="E57" s="66">
        <v>10</v>
      </c>
      <c r="F57" s="66">
        <v>5</v>
      </c>
      <c r="G57" s="133" t="s">
        <v>1804</v>
      </c>
      <c r="H57" s="214" t="s">
        <v>1821</v>
      </c>
      <c r="I57" s="192">
        <v>2500</v>
      </c>
      <c r="J57" s="15"/>
    </row>
    <row r="58" spans="1:10" ht="19.5">
      <c r="A58" s="5">
        <v>56</v>
      </c>
      <c r="B58" s="320"/>
      <c r="C58" s="33" t="s">
        <v>1901</v>
      </c>
      <c r="D58" s="257">
        <v>150893</v>
      </c>
      <c r="E58" s="66">
        <v>10</v>
      </c>
      <c r="F58" s="66">
        <v>5</v>
      </c>
      <c r="G58" s="133" t="s">
        <v>1805</v>
      </c>
      <c r="H58" s="214" t="s">
        <v>1821</v>
      </c>
      <c r="I58" s="192">
        <v>500</v>
      </c>
      <c r="J58" s="15"/>
    </row>
    <row r="59" spans="1:10" ht="19.5">
      <c r="A59" s="5">
        <v>57</v>
      </c>
      <c r="B59" s="320"/>
      <c r="C59" s="33" t="s">
        <v>1901</v>
      </c>
      <c r="D59" s="257">
        <v>150894</v>
      </c>
      <c r="E59" s="66">
        <v>10</v>
      </c>
      <c r="F59" s="66">
        <v>6</v>
      </c>
      <c r="G59" s="133" t="s">
        <v>1806</v>
      </c>
      <c r="H59" s="214" t="s">
        <v>1821</v>
      </c>
      <c r="I59" s="192">
        <v>1000</v>
      </c>
      <c r="J59" s="15"/>
    </row>
    <row r="60" spans="1:10" ht="19.5">
      <c r="A60" s="5">
        <v>58</v>
      </c>
      <c r="B60" s="320"/>
      <c r="C60" s="33" t="s">
        <v>1901</v>
      </c>
      <c r="D60" s="257">
        <v>150895</v>
      </c>
      <c r="E60" s="66">
        <v>10</v>
      </c>
      <c r="F60" s="66">
        <v>6</v>
      </c>
      <c r="G60" s="133" t="s">
        <v>1807</v>
      </c>
      <c r="H60" s="214" t="s">
        <v>1821</v>
      </c>
      <c r="I60" s="192">
        <v>3000</v>
      </c>
      <c r="J60" s="15"/>
    </row>
    <row r="61" spans="1:10" ht="19.5">
      <c r="A61" s="5">
        <v>59</v>
      </c>
      <c r="B61" s="320"/>
      <c r="C61" s="33" t="s">
        <v>1901</v>
      </c>
      <c r="D61" s="257">
        <v>150896</v>
      </c>
      <c r="E61" s="66">
        <v>10</v>
      </c>
      <c r="F61" s="66">
        <v>7</v>
      </c>
      <c r="G61" s="133" t="s">
        <v>1808</v>
      </c>
      <c r="H61" s="214" t="s">
        <v>1821</v>
      </c>
      <c r="I61" s="192">
        <v>2000</v>
      </c>
      <c r="J61" s="15"/>
    </row>
    <row r="62" spans="1:11" ht="19.5">
      <c r="A62" s="5">
        <v>60</v>
      </c>
      <c r="B62" s="320"/>
      <c r="C62" s="33" t="s">
        <v>1901</v>
      </c>
      <c r="D62" s="257">
        <v>150901</v>
      </c>
      <c r="E62" s="66">
        <v>10</v>
      </c>
      <c r="F62" s="66">
        <v>8</v>
      </c>
      <c r="G62" s="133" t="s">
        <v>1809</v>
      </c>
      <c r="H62" s="214" t="s">
        <v>1821</v>
      </c>
      <c r="I62" s="192">
        <v>100</v>
      </c>
      <c r="J62" s="15"/>
      <c r="K62" s="35"/>
    </row>
    <row r="63" spans="1:10" ht="19.5">
      <c r="A63" s="5">
        <v>61</v>
      </c>
      <c r="B63" s="320"/>
      <c r="C63" s="33" t="s">
        <v>1901</v>
      </c>
      <c r="D63" s="257">
        <v>150902</v>
      </c>
      <c r="E63" s="66">
        <v>10</v>
      </c>
      <c r="F63" s="66">
        <v>16</v>
      </c>
      <c r="G63" s="133" t="s">
        <v>1810</v>
      </c>
      <c r="H63" s="214" t="s">
        <v>1821</v>
      </c>
      <c r="I63" s="192">
        <v>100</v>
      </c>
      <c r="J63" s="15"/>
    </row>
    <row r="64" spans="1:10" ht="19.5">
      <c r="A64" s="5">
        <v>62</v>
      </c>
      <c r="B64" s="320"/>
      <c r="C64" s="33" t="s">
        <v>1901</v>
      </c>
      <c r="D64" s="257">
        <v>150903</v>
      </c>
      <c r="E64" s="66">
        <v>10</v>
      </c>
      <c r="F64" s="66">
        <v>16</v>
      </c>
      <c r="G64" s="133" t="s">
        <v>1811</v>
      </c>
      <c r="H64" s="214" t="s">
        <v>1821</v>
      </c>
      <c r="I64" s="192">
        <v>100</v>
      </c>
      <c r="J64" s="15"/>
    </row>
    <row r="65" spans="1:10" ht="19.5">
      <c r="A65" s="5">
        <v>63</v>
      </c>
      <c r="B65" s="320"/>
      <c r="C65" s="33" t="s">
        <v>1901</v>
      </c>
      <c r="D65" s="257">
        <v>150904</v>
      </c>
      <c r="E65" s="66">
        <v>10</v>
      </c>
      <c r="F65" s="66">
        <v>16</v>
      </c>
      <c r="G65" s="133" t="s">
        <v>1812</v>
      </c>
      <c r="H65" s="214" t="s">
        <v>1821</v>
      </c>
      <c r="I65" s="192">
        <v>100</v>
      </c>
      <c r="J65" s="15"/>
    </row>
    <row r="66" spans="1:10" ht="19.5">
      <c r="A66" s="5">
        <v>64</v>
      </c>
      <c r="B66" s="320"/>
      <c r="C66" s="33" t="s">
        <v>1901</v>
      </c>
      <c r="D66" s="66">
        <v>150905</v>
      </c>
      <c r="E66" s="66">
        <v>10</v>
      </c>
      <c r="F66" s="66">
        <v>19</v>
      </c>
      <c r="G66" s="133" t="s">
        <v>1813</v>
      </c>
      <c r="H66" s="214" t="s">
        <v>1821</v>
      </c>
      <c r="I66" s="192">
        <v>1000</v>
      </c>
      <c r="J66" s="15"/>
    </row>
    <row r="67" spans="1:10" ht="19.5">
      <c r="A67" s="5">
        <v>65</v>
      </c>
      <c r="B67" s="320"/>
      <c r="C67" s="33" t="s">
        <v>1901</v>
      </c>
      <c r="D67" s="64">
        <v>150906</v>
      </c>
      <c r="E67" s="64">
        <v>10</v>
      </c>
      <c r="F67" s="64">
        <v>20</v>
      </c>
      <c r="G67" s="133" t="s">
        <v>1814</v>
      </c>
      <c r="H67" s="214" t="s">
        <v>1821</v>
      </c>
      <c r="I67" s="192">
        <v>1000</v>
      </c>
      <c r="J67" s="15"/>
    </row>
    <row r="68" spans="1:10" ht="19.5">
      <c r="A68" s="5">
        <v>66</v>
      </c>
      <c r="B68" s="320"/>
      <c r="C68" s="33" t="s">
        <v>1901</v>
      </c>
      <c r="D68" s="64">
        <v>150907</v>
      </c>
      <c r="E68" s="64">
        <v>10</v>
      </c>
      <c r="F68" s="64">
        <v>20</v>
      </c>
      <c r="G68" s="133" t="s">
        <v>1815</v>
      </c>
      <c r="H68" s="214" t="s">
        <v>1821</v>
      </c>
      <c r="I68" s="192">
        <v>1000</v>
      </c>
      <c r="J68" s="15"/>
    </row>
    <row r="69" spans="1:10" ht="19.5">
      <c r="A69" s="5">
        <v>67</v>
      </c>
      <c r="B69" s="320"/>
      <c r="C69" s="33" t="s">
        <v>1901</v>
      </c>
      <c r="D69" s="64">
        <v>150908</v>
      </c>
      <c r="E69" s="64">
        <v>10</v>
      </c>
      <c r="F69" s="64">
        <v>20</v>
      </c>
      <c r="G69" s="133" t="s">
        <v>1816</v>
      </c>
      <c r="H69" s="214" t="s">
        <v>1821</v>
      </c>
      <c r="I69" s="192">
        <v>600</v>
      </c>
      <c r="J69" s="15"/>
    </row>
    <row r="70" spans="1:10" ht="19.5">
      <c r="A70" s="5">
        <v>68</v>
      </c>
      <c r="B70" s="320"/>
      <c r="C70" s="33" t="s">
        <v>1901</v>
      </c>
      <c r="D70" s="64">
        <v>150909</v>
      </c>
      <c r="E70" s="64">
        <v>10</v>
      </c>
      <c r="F70" s="64">
        <v>23</v>
      </c>
      <c r="G70" s="133" t="s">
        <v>1817</v>
      </c>
      <c r="H70" s="214" t="s">
        <v>1821</v>
      </c>
      <c r="I70" s="192">
        <v>2000</v>
      </c>
      <c r="J70" s="15"/>
    </row>
    <row r="71" spans="1:10" ht="19.5">
      <c r="A71" s="5">
        <v>69</v>
      </c>
      <c r="B71" s="320"/>
      <c r="C71" s="33" t="s">
        <v>1901</v>
      </c>
      <c r="D71" s="64">
        <v>150910</v>
      </c>
      <c r="E71" s="64">
        <v>10</v>
      </c>
      <c r="F71" s="64">
        <v>26</v>
      </c>
      <c r="G71" s="133" t="s">
        <v>1818</v>
      </c>
      <c r="H71" s="214" t="s">
        <v>1821</v>
      </c>
      <c r="I71" s="192">
        <v>300</v>
      </c>
      <c r="J71" s="15"/>
    </row>
    <row r="72" spans="1:10" ht="19.5">
      <c r="A72" s="5">
        <v>70</v>
      </c>
      <c r="B72" s="320"/>
      <c r="C72" s="33" t="s">
        <v>1901</v>
      </c>
      <c r="D72" s="64">
        <v>150911</v>
      </c>
      <c r="E72" s="64">
        <v>10</v>
      </c>
      <c r="F72" s="64">
        <v>26</v>
      </c>
      <c r="G72" s="133" t="s">
        <v>1813</v>
      </c>
      <c r="H72" s="214" t="s">
        <v>1821</v>
      </c>
      <c r="I72" s="192">
        <v>1000</v>
      </c>
      <c r="J72" s="15"/>
    </row>
    <row r="73" spans="1:10" ht="19.5">
      <c r="A73" s="5">
        <v>71</v>
      </c>
      <c r="B73" s="320"/>
      <c r="C73" s="33" t="s">
        <v>1901</v>
      </c>
      <c r="D73" s="64">
        <v>150912</v>
      </c>
      <c r="E73" s="64">
        <v>10</v>
      </c>
      <c r="F73" s="64">
        <v>28</v>
      </c>
      <c r="G73" s="133" t="s">
        <v>1819</v>
      </c>
      <c r="H73" s="214" t="s">
        <v>1821</v>
      </c>
      <c r="I73" s="192">
        <v>3000</v>
      </c>
      <c r="J73" s="15"/>
    </row>
    <row r="74" spans="1:10" ht="19.5">
      <c r="A74" s="5">
        <v>72</v>
      </c>
      <c r="B74" s="320"/>
      <c r="C74" s="33" t="s">
        <v>1901</v>
      </c>
      <c r="D74" s="64">
        <v>150913</v>
      </c>
      <c r="E74" s="64">
        <v>10</v>
      </c>
      <c r="F74" s="64">
        <v>28</v>
      </c>
      <c r="G74" s="104" t="s">
        <v>1819</v>
      </c>
      <c r="H74" s="214" t="s">
        <v>1821</v>
      </c>
      <c r="I74" s="192">
        <v>1622</v>
      </c>
      <c r="J74" s="15"/>
    </row>
    <row r="75" spans="1:10" ht="19.5">
      <c r="A75" s="5">
        <v>73</v>
      </c>
      <c r="B75" s="320"/>
      <c r="C75" s="33" t="s">
        <v>1901</v>
      </c>
      <c r="D75" s="64">
        <v>150914</v>
      </c>
      <c r="E75" s="64">
        <v>10</v>
      </c>
      <c r="F75" s="64">
        <v>29</v>
      </c>
      <c r="G75" s="104" t="s">
        <v>1820</v>
      </c>
      <c r="H75" s="214" t="s">
        <v>1821</v>
      </c>
      <c r="I75" s="192">
        <v>3000</v>
      </c>
      <c r="J75" s="15"/>
    </row>
    <row r="76" spans="1:10" ht="39">
      <c r="A76" s="5">
        <v>74</v>
      </c>
      <c r="B76" s="320" t="s">
        <v>1831</v>
      </c>
      <c r="C76" s="33" t="s">
        <v>1901</v>
      </c>
      <c r="D76" s="66">
        <v>153420</v>
      </c>
      <c r="E76" s="66">
        <v>10</v>
      </c>
      <c r="F76" s="66">
        <v>1</v>
      </c>
      <c r="G76" s="104" t="s">
        <v>1823</v>
      </c>
      <c r="H76" s="214" t="s">
        <v>2378</v>
      </c>
      <c r="I76" s="192">
        <v>1000</v>
      </c>
      <c r="J76" s="15"/>
    </row>
    <row r="77" spans="1:10" ht="39">
      <c r="A77" s="5">
        <v>75</v>
      </c>
      <c r="B77" s="320"/>
      <c r="C77" s="33" t="s">
        <v>1901</v>
      </c>
      <c r="D77" s="66">
        <v>153421</v>
      </c>
      <c r="E77" s="66">
        <v>10</v>
      </c>
      <c r="F77" s="66">
        <v>1</v>
      </c>
      <c r="G77" s="104" t="s">
        <v>1824</v>
      </c>
      <c r="H77" s="214" t="s">
        <v>2378</v>
      </c>
      <c r="I77" s="192">
        <v>400</v>
      </c>
      <c r="J77" s="15"/>
    </row>
    <row r="78" spans="1:10" ht="19.5">
      <c r="A78" s="5">
        <v>76</v>
      </c>
      <c r="B78" s="320"/>
      <c r="C78" s="33" t="s">
        <v>1901</v>
      </c>
      <c r="D78" s="66">
        <v>153422</v>
      </c>
      <c r="E78" s="66">
        <v>10</v>
      </c>
      <c r="F78" s="66">
        <v>1</v>
      </c>
      <c r="G78" s="104" t="s">
        <v>1825</v>
      </c>
      <c r="H78" s="214" t="s">
        <v>2378</v>
      </c>
      <c r="I78" s="192">
        <v>100</v>
      </c>
      <c r="J78" s="15"/>
    </row>
    <row r="79" spans="1:10" ht="19.5">
      <c r="A79" s="5">
        <v>77</v>
      </c>
      <c r="B79" s="320"/>
      <c r="C79" s="33" t="s">
        <v>1901</v>
      </c>
      <c r="D79" s="66">
        <v>153423</v>
      </c>
      <c r="E79" s="66">
        <v>10</v>
      </c>
      <c r="F79" s="66">
        <v>1</v>
      </c>
      <c r="G79" s="104" t="s">
        <v>1826</v>
      </c>
      <c r="H79" s="214" t="s">
        <v>2378</v>
      </c>
      <c r="I79" s="192">
        <v>100</v>
      </c>
      <c r="J79" s="15"/>
    </row>
    <row r="80" spans="1:10" ht="19.5">
      <c r="A80" s="5">
        <v>78</v>
      </c>
      <c r="B80" s="320"/>
      <c r="C80" s="33" t="s">
        <v>1901</v>
      </c>
      <c r="D80" s="66">
        <v>153424</v>
      </c>
      <c r="E80" s="66">
        <v>10</v>
      </c>
      <c r="F80" s="66">
        <v>1</v>
      </c>
      <c r="G80" s="104" t="s">
        <v>1827</v>
      </c>
      <c r="H80" s="214" t="s">
        <v>2378</v>
      </c>
      <c r="I80" s="192">
        <v>100</v>
      </c>
      <c r="J80" s="15"/>
    </row>
    <row r="81" spans="1:10" ht="19.5">
      <c r="A81" s="5">
        <v>79</v>
      </c>
      <c r="B81" s="320"/>
      <c r="C81" s="33" t="s">
        <v>1901</v>
      </c>
      <c r="D81" s="66">
        <v>153425</v>
      </c>
      <c r="E81" s="66">
        <v>10</v>
      </c>
      <c r="F81" s="66">
        <v>1</v>
      </c>
      <c r="G81" s="104" t="s">
        <v>1828</v>
      </c>
      <c r="H81" s="214" t="s">
        <v>2378</v>
      </c>
      <c r="I81" s="192">
        <v>100</v>
      </c>
      <c r="J81" s="15"/>
    </row>
    <row r="82" spans="1:10" ht="19.5">
      <c r="A82" s="5">
        <v>80</v>
      </c>
      <c r="B82" s="320"/>
      <c r="C82" s="33" t="s">
        <v>1901</v>
      </c>
      <c r="D82" s="66">
        <v>153426</v>
      </c>
      <c r="E82" s="66">
        <v>10</v>
      </c>
      <c r="F82" s="66">
        <v>1</v>
      </c>
      <c r="G82" s="104" t="s">
        <v>1829</v>
      </c>
      <c r="H82" s="214" t="s">
        <v>2378</v>
      </c>
      <c r="I82" s="192">
        <v>100</v>
      </c>
      <c r="J82" s="15"/>
    </row>
    <row r="83" spans="1:10" ht="19.5">
      <c r="A83" s="5">
        <v>81</v>
      </c>
      <c r="B83" s="320"/>
      <c r="C83" s="33" t="s">
        <v>1901</v>
      </c>
      <c r="D83" s="258">
        <v>153427</v>
      </c>
      <c r="E83" s="258">
        <v>10</v>
      </c>
      <c r="F83" s="258">
        <v>1</v>
      </c>
      <c r="G83" s="259" t="s">
        <v>1830</v>
      </c>
      <c r="H83" s="260" t="s">
        <v>2378</v>
      </c>
      <c r="I83" s="192">
        <v>100</v>
      </c>
      <c r="J83" s="15"/>
    </row>
    <row r="84" spans="1:10" ht="19.5">
      <c r="A84" s="5">
        <v>82</v>
      </c>
      <c r="B84" s="317" t="s">
        <v>1870</v>
      </c>
      <c r="C84" s="33" t="s">
        <v>1901</v>
      </c>
      <c r="D84" s="66" t="s">
        <v>1832</v>
      </c>
      <c r="E84" s="66">
        <v>10</v>
      </c>
      <c r="F84" s="66">
        <v>3</v>
      </c>
      <c r="G84" s="104" t="s">
        <v>1833</v>
      </c>
      <c r="H84" s="214" t="s">
        <v>1834</v>
      </c>
      <c r="I84" s="192">
        <v>500</v>
      </c>
      <c r="J84" s="15"/>
    </row>
    <row r="85" spans="1:13" ht="19.5">
      <c r="A85" s="5">
        <v>83</v>
      </c>
      <c r="B85" s="317"/>
      <c r="C85" s="33" t="s">
        <v>1901</v>
      </c>
      <c r="D85" s="66" t="s">
        <v>1835</v>
      </c>
      <c r="E85" s="66">
        <v>10</v>
      </c>
      <c r="F85" s="66">
        <v>3</v>
      </c>
      <c r="G85" s="104" t="s">
        <v>1836</v>
      </c>
      <c r="H85" s="214" t="s">
        <v>1834</v>
      </c>
      <c r="I85" s="192">
        <v>500</v>
      </c>
      <c r="K85" s="97"/>
      <c r="L85" s="99"/>
      <c r="M85" s="97"/>
    </row>
    <row r="86" spans="1:13" ht="19.5">
      <c r="A86" s="5">
        <v>84</v>
      </c>
      <c r="B86" s="317"/>
      <c r="C86" s="33" t="s">
        <v>1901</v>
      </c>
      <c r="D86" s="66" t="s">
        <v>1837</v>
      </c>
      <c r="E86" s="66">
        <v>10</v>
      </c>
      <c r="F86" s="66">
        <v>3</v>
      </c>
      <c r="G86" s="104" t="s">
        <v>1838</v>
      </c>
      <c r="H86" s="214" t="s">
        <v>1839</v>
      </c>
      <c r="I86" s="192">
        <v>500</v>
      </c>
      <c r="K86" s="98"/>
      <c r="L86" s="98"/>
      <c r="M86" s="98"/>
    </row>
    <row r="87" spans="1:13" ht="19.5">
      <c r="A87" s="5">
        <v>85</v>
      </c>
      <c r="B87" s="317"/>
      <c r="C87" s="33" t="s">
        <v>1901</v>
      </c>
      <c r="D87" s="66" t="s">
        <v>1840</v>
      </c>
      <c r="E87" s="66">
        <v>10</v>
      </c>
      <c r="F87" s="66">
        <v>3</v>
      </c>
      <c r="G87" s="104" t="s">
        <v>1841</v>
      </c>
      <c r="H87" s="214" t="s">
        <v>1839</v>
      </c>
      <c r="I87" s="192">
        <v>550</v>
      </c>
      <c r="K87" s="97"/>
      <c r="L87" s="99"/>
      <c r="M87" s="97"/>
    </row>
    <row r="88" spans="1:13" ht="19.5">
      <c r="A88" s="5">
        <v>86</v>
      </c>
      <c r="B88" s="317"/>
      <c r="C88" s="33" t="s">
        <v>1901</v>
      </c>
      <c r="D88" s="66" t="s">
        <v>1842</v>
      </c>
      <c r="E88" s="66">
        <v>10</v>
      </c>
      <c r="F88" s="66">
        <v>15</v>
      </c>
      <c r="G88" s="104" t="s">
        <v>1843</v>
      </c>
      <c r="H88" s="214" t="s">
        <v>1834</v>
      </c>
      <c r="I88" s="192">
        <v>500</v>
      </c>
      <c r="K88" s="97"/>
      <c r="L88" s="99"/>
      <c r="M88" s="97"/>
    </row>
    <row r="89" spans="1:13" ht="19.5">
      <c r="A89" s="5">
        <v>87</v>
      </c>
      <c r="B89" s="317"/>
      <c r="C89" s="33" t="s">
        <v>1901</v>
      </c>
      <c r="D89" s="66" t="s">
        <v>1844</v>
      </c>
      <c r="E89" s="66">
        <v>10</v>
      </c>
      <c r="F89" s="66">
        <v>16</v>
      </c>
      <c r="G89" s="104" t="s">
        <v>1845</v>
      </c>
      <c r="H89" s="214" t="s">
        <v>1834</v>
      </c>
      <c r="I89" s="192">
        <v>500</v>
      </c>
      <c r="K89" s="97"/>
      <c r="L89" s="99"/>
      <c r="M89" s="97"/>
    </row>
    <row r="90" spans="1:9" ht="19.5">
      <c r="A90" s="5">
        <v>88</v>
      </c>
      <c r="B90" s="317"/>
      <c r="C90" s="33" t="s">
        <v>1901</v>
      </c>
      <c r="D90" s="66" t="s">
        <v>1846</v>
      </c>
      <c r="E90" s="66">
        <v>10</v>
      </c>
      <c r="F90" s="66">
        <v>16</v>
      </c>
      <c r="G90" s="104" t="s">
        <v>1847</v>
      </c>
      <c r="H90" s="214" t="s">
        <v>1848</v>
      </c>
      <c r="I90" s="192">
        <v>500</v>
      </c>
    </row>
    <row r="91" spans="1:9" ht="19.5">
      <c r="A91" s="5">
        <v>89</v>
      </c>
      <c r="B91" s="317"/>
      <c r="C91" s="33" t="s">
        <v>1901</v>
      </c>
      <c r="D91" s="66" t="s">
        <v>1849</v>
      </c>
      <c r="E91" s="66">
        <v>10</v>
      </c>
      <c r="F91" s="66">
        <v>23</v>
      </c>
      <c r="G91" s="104" t="s">
        <v>1850</v>
      </c>
      <c r="H91" s="133" t="s">
        <v>1834</v>
      </c>
      <c r="I91" s="192">
        <v>500</v>
      </c>
    </row>
    <row r="92" spans="1:9" ht="19.5">
      <c r="A92" s="5">
        <v>90</v>
      </c>
      <c r="B92" s="317"/>
      <c r="C92" s="33" t="s">
        <v>1901</v>
      </c>
      <c r="D92" s="66" t="s">
        <v>1851</v>
      </c>
      <c r="E92" s="66">
        <v>10</v>
      </c>
      <c r="F92" s="66">
        <v>23</v>
      </c>
      <c r="G92" s="104" t="s">
        <v>1852</v>
      </c>
      <c r="H92" s="133" t="s">
        <v>1834</v>
      </c>
      <c r="I92" s="192">
        <v>500</v>
      </c>
    </row>
    <row r="93" spans="1:9" ht="19.5">
      <c r="A93" s="5">
        <v>91</v>
      </c>
      <c r="B93" s="317"/>
      <c r="C93" s="33" t="s">
        <v>1901</v>
      </c>
      <c r="D93" s="66" t="s">
        <v>1853</v>
      </c>
      <c r="E93" s="66">
        <v>10</v>
      </c>
      <c r="F93" s="66">
        <v>23</v>
      </c>
      <c r="G93" s="104" t="s">
        <v>1854</v>
      </c>
      <c r="H93" s="133" t="s">
        <v>1834</v>
      </c>
      <c r="I93" s="192">
        <v>500</v>
      </c>
    </row>
    <row r="94" spans="1:9" ht="19.5">
      <c r="A94" s="5">
        <v>92</v>
      </c>
      <c r="B94" s="317"/>
      <c r="C94" s="33" t="s">
        <v>1901</v>
      </c>
      <c r="D94" s="66" t="s">
        <v>1855</v>
      </c>
      <c r="E94" s="66">
        <v>10</v>
      </c>
      <c r="F94" s="66">
        <v>23</v>
      </c>
      <c r="G94" s="104" t="s">
        <v>1856</v>
      </c>
      <c r="H94" s="133" t="s">
        <v>1834</v>
      </c>
      <c r="I94" s="192">
        <v>500</v>
      </c>
    </row>
    <row r="95" spans="1:10" ht="19.5">
      <c r="A95" s="5">
        <v>93</v>
      </c>
      <c r="B95" s="317"/>
      <c r="C95" s="33" t="s">
        <v>1901</v>
      </c>
      <c r="D95" s="66" t="s">
        <v>1857</v>
      </c>
      <c r="E95" s="66">
        <v>10</v>
      </c>
      <c r="F95" s="66">
        <v>23</v>
      </c>
      <c r="G95" s="104" t="s">
        <v>1858</v>
      </c>
      <c r="H95" s="133" t="s">
        <v>1834</v>
      </c>
      <c r="I95" s="192">
        <v>500</v>
      </c>
      <c r="J95" s="35"/>
    </row>
    <row r="96" spans="1:9" ht="19.5">
      <c r="A96" s="5">
        <v>94</v>
      </c>
      <c r="B96" s="317"/>
      <c r="C96" s="33" t="s">
        <v>1901</v>
      </c>
      <c r="D96" s="261" t="s">
        <v>1859</v>
      </c>
      <c r="E96" s="141">
        <v>10</v>
      </c>
      <c r="F96" s="141">
        <v>23</v>
      </c>
      <c r="G96" s="262" t="s">
        <v>1860</v>
      </c>
      <c r="H96" s="262" t="s">
        <v>1834</v>
      </c>
      <c r="I96" s="192">
        <v>1000</v>
      </c>
    </row>
    <row r="97" spans="1:9" ht="19.5">
      <c r="A97" s="5">
        <v>95</v>
      </c>
      <c r="B97" s="317"/>
      <c r="C97" s="33" t="s">
        <v>1901</v>
      </c>
      <c r="D97" s="261" t="s">
        <v>1861</v>
      </c>
      <c r="E97" s="141">
        <v>10</v>
      </c>
      <c r="F97" s="141">
        <v>26</v>
      </c>
      <c r="G97" s="262" t="s">
        <v>1871</v>
      </c>
      <c r="H97" s="262" t="s">
        <v>1834</v>
      </c>
      <c r="I97" s="192">
        <v>500</v>
      </c>
    </row>
    <row r="98" spans="1:9" ht="19.5">
      <c r="A98" s="5">
        <v>96</v>
      </c>
      <c r="B98" s="317"/>
      <c r="C98" s="33" t="s">
        <v>1901</v>
      </c>
      <c r="D98" s="261" t="s">
        <v>1862</v>
      </c>
      <c r="E98" s="141">
        <v>10</v>
      </c>
      <c r="F98" s="141">
        <v>27</v>
      </c>
      <c r="G98" s="262" t="s">
        <v>1863</v>
      </c>
      <c r="H98" s="262" t="s">
        <v>1839</v>
      </c>
      <c r="I98" s="192">
        <v>300</v>
      </c>
    </row>
    <row r="99" spans="1:9" ht="19.5">
      <c r="A99" s="5">
        <v>97</v>
      </c>
      <c r="B99" s="317"/>
      <c r="C99" s="33" t="s">
        <v>1901</v>
      </c>
      <c r="D99" s="261" t="s">
        <v>1864</v>
      </c>
      <c r="E99" s="141">
        <v>10</v>
      </c>
      <c r="F99" s="141">
        <v>28</v>
      </c>
      <c r="G99" s="262" t="s">
        <v>1865</v>
      </c>
      <c r="H99" s="262" t="s">
        <v>1834</v>
      </c>
      <c r="I99" s="192">
        <v>500</v>
      </c>
    </row>
    <row r="100" spans="1:9" ht="19.5">
      <c r="A100" s="5">
        <v>98</v>
      </c>
      <c r="B100" s="317"/>
      <c r="C100" s="33" t="s">
        <v>1901</v>
      </c>
      <c r="D100" s="261" t="s">
        <v>1866</v>
      </c>
      <c r="E100" s="141">
        <v>10</v>
      </c>
      <c r="F100" s="141">
        <v>28</v>
      </c>
      <c r="G100" s="262" t="s">
        <v>1867</v>
      </c>
      <c r="H100" s="262" t="s">
        <v>1834</v>
      </c>
      <c r="I100" s="192">
        <v>500</v>
      </c>
    </row>
    <row r="101" spans="1:9" ht="19.5">
      <c r="A101" s="5">
        <v>99</v>
      </c>
      <c r="B101" s="317"/>
      <c r="C101" s="33" t="s">
        <v>1901</v>
      </c>
      <c r="D101" s="261" t="s">
        <v>1868</v>
      </c>
      <c r="E101" s="141">
        <v>10</v>
      </c>
      <c r="F101" s="141">
        <v>28</v>
      </c>
      <c r="G101" s="262" t="s">
        <v>1869</v>
      </c>
      <c r="H101" s="262" t="s">
        <v>1834</v>
      </c>
      <c r="I101" s="192">
        <v>500</v>
      </c>
    </row>
    <row r="102" spans="1:9" ht="19.5">
      <c r="A102" s="5">
        <v>100</v>
      </c>
      <c r="B102" s="321" t="s">
        <v>1880</v>
      </c>
      <c r="C102" s="33" t="s">
        <v>1901</v>
      </c>
      <c r="D102" s="261">
        <v>146347</v>
      </c>
      <c r="E102" s="141">
        <v>10</v>
      </c>
      <c r="F102" s="141">
        <v>3</v>
      </c>
      <c r="G102" s="262" t="s">
        <v>1872</v>
      </c>
      <c r="H102" s="262" t="s">
        <v>2368</v>
      </c>
      <c r="I102" s="192">
        <v>2500</v>
      </c>
    </row>
    <row r="103" spans="1:9" ht="19.5">
      <c r="A103" s="5">
        <v>101</v>
      </c>
      <c r="B103" s="320"/>
      <c r="C103" s="33" t="s">
        <v>1901</v>
      </c>
      <c r="D103" s="261">
        <v>146348</v>
      </c>
      <c r="E103" s="141">
        <v>10</v>
      </c>
      <c r="F103" s="141">
        <v>3</v>
      </c>
      <c r="G103" s="262" t="s">
        <v>1873</v>
      </c>
      <c r="H103" s="262" t="s">
        <v>2368</v>
      </c>
      <c r="I103" s="192">
        <v>2500</v>
      </c>
    </row>
    <row r="104" spans="1:9" ht="19.5">
      <c r="A104" s="5">
        <v>102</v>
      </c>
      <c r="B104" s="320"/>
      <c r="C104" s="33" t="s">
        <v>1901</v>
      </c>
      <c r="D104" s="261">
        <v>146349</v>
      </c>
      <c r="E104" s="141">
        <v>10</v>
      </c>
      <c r="F104" s="141">
        <v>7</v>
      </c>
      <c r="G104" s="262" t="s">
        <v>1819</v>
      </c>
      <c r="H104" s="262" t="s">
        <v>1899</v>
      </c>
      <c r="I104" s="192">
        <v>200</v>
      </c>
    </row>
    <row r="105" spans="1:9" ht="19.5">
      <c r="A105" s="5">
        <v>103</v>
      </c>
      <c r="B105" s="320"/>
      <c r="C105" s="33" t="s">
        <v>1901</v>
      </c>
      <c r="D105" s="261">
        <v>146350</v>
      </c>
      <c r="E105" s="141">
        <v>10</v>
      </c>
      <c r="F105" s="141">
        <v>8</v>
      </c>
      <c r="G105" s="262" t="s">
        <v>1874</v>
      </c>
      <c r="H105" s="262" t="s">
        <v>1899</v>
      </c>
      <c r="I105" s="192">
        <v>300</v>
      </c>
    </row>
    <row r="106" spans="1:9" ht="19.5">
      <c r="A106" s="5">
        <v>104</v>
      </c>
      <c r="B106" s="320"/>
      <c r="C106" s="33" t="s">
        <v>1901</v>
      </c>
      <c r="D106" s="261">
        <v>146351</v>
      </c>
      <c r="E106" s="141">
        <v>10</v>
      </c>
      <c r="F106" s="141">
        <v>20</v>
      </c>
      <c r="G106" s="262" t="s">
        <v>1875</v>
      </c>
      <c r="H106" s="262" t="s">
        <v>1876</v>
      </c>
      <c r="I106" s="192">
        <v>20000</v>
      </c>
    </row>
    <row r="107" spans="1:9" ht="19.5">
      <c r="A107" s="5">
        <v>105</v>
      </c>
      <c r="B107" s="320"/>
      <c r="C107" s="33" t="s">
        <v>1901</v>
      </c>
      <c r="D107" s="261">
        <v>146352</v>
      </c>
      <c r="E107" s="141">
        <v>10</v>
      </c>
      <c r="F107" s="141">
        <v>21</v>
      </c>
      <c r="G107" s="262" t="s">
        <v>1877</v>
      </c>
      <c r="H107" s="262" t="s">
        <v>2368</v>
      </c>
      <c r="I107" s="192">
        <v>1500</v>
      </c>
    </row>
    <row r="108" spans="1:9" ht="19.5">
      <c r="A108" s="5">
        <v>106</v>
      </c>
      <c r="B108" s="322"/>
      <c r="C108" s="33" t="s">
        <v>1901</v>
      </c>
      <c r="D108" s="261" t="s">
        <v>1878</v>
      </c>
      <c r="E108" s="141">
        <v>10</v>
      </c>
      <c r="F108" s="141">
        <v>16</v>
      </c>
      <c r="G108" s="262" t="s">
        <v>1879</v>
      </c>
      <c r="H108" s="262" t="s">
        <v>2368</v>
      </c>
      <c r="I108" s="192">
        <v>1000</v>
      </c>
    </row>
    <row r="109" spans="1:9" ht="19.5">
      <c r="A109" s="5">
        <v>107</v>
      </c>
      <c r="B109" s="314" t="s">
        <v>1891</v>
      </c>
      <c r="C109" s="33" t="s">
        <v>1901</v>
      </c>
      <c r="D109" s="263" t="s">
        <v>1881</v>
      </c>
      <c r="E109" s="111">
        <v>10</v>
      </c>
      <c r="F109" s="111">
        <v>6</v>
      </c>
      <c r="G109" s="264" t="s">
        <v>1882</v>
      </c>
      <c r="H109" s="264" t="s">
        <v>1889</v>
      </c>
      <c r="I109" s="192">
        <v>50000</v>
      </c>
    </row>
    <row r="110" spans="1:9" ht="19.5">
      <c r="A110" s="5">
        <v>108</v>
      </c>
      <c r="B110" s="315"/>
      <c r="C110" s="33" t="s">
        <v>1901</v>
      </c>
      <c r="D110" s="263" t="s">
        <v>1883</v>
      </c>
      <c r="E110" s="111">
        <v>10</v>
      </c>
      <c r="F110" s="111">
        <v>14</v>
      </c>
      <c r="G110" s="264" t="s">
        <v>1884</v>
      </c>
      <c r="H110" s="264" t="s">
        <v>2379</v>
      </c>
      <c r="I110" s="192">
        <v>500</v>
      </c>
    </row>
    <row r="111" spans="1:9" ht="19.5">
      <c r="A111" s="5">
        <v>109</v>
      </c>
      <c r="B111" s="315"/>
      <c r="C111" s="33" t="s">
        <v>1901</v>
      </c>
      <c r="D111" s="263" t="s">
        <v>1885</v>
      </c>
      <c r="E111" s="111">
        <v>10</v>
      </c>
      <c r="F111" s="111">
        <v>16</v>
      </c>
      <c r="G111" s="264" t="s">
        <v>1886</v>
      </c>
      <c r="H111" s="264" t="s">
        <v>1890</v>
      </c>
      <c r="I111" s="192">
        <v>8000</v>
      </c>
    </row>
    <row r="112" spans="1:9" ht="19.5">
      <c r="A112" s="5">
        <v>110</v>
      </c>
      <c r="B112" s="316"/>
      <c r="C112" s="33" t="s">
        <v>1901</v>
      </c>
      <c r="D112" s="263" t="s">
        <v>1887</v>
      </c>
      <c r="E112" s="111">
        <v>10</v>
      </c>
      <c r="F112" s="111">
        <v>21</v>
      </c>
      <c r="G112" s="264" t="s">
        <v>1888</v>
      </c>
      <c r="H112" s="264" t="s">
        <v>2379</v>
      </c>
      <c r="I112" s="192">
        <v>1000</v>
      </c>
    </row>
    <row r="113" spans="1:9" ht="19.5">
      <c r="A113" s="5">
        <v>111</v>
      </c>
      <c r="B113" s="317" t="s">
        <v>1896</v>
      </c>
      <c r="C113" s="33" t="s">
        <v>1901</v>
      </c>
      <c r="D113" s="263">
        <v>145367</v>
      </c>
      <c r="E113" s="111">
        <v>10</v>
      </c>
      <c r="F113" s="111">
        <v>29</v>
      </c>
      <c r="G113" s="264" t="s">
        <v>1892</v>
      </c>
      <c r="H113" s="264" t="s">
        <v>1821</v>
      </c>
      <c r="I113" s="192">
        <v>700</v>
      </c>
    </row>
    <row r="114" spans="1:9" ht="19.5">
      <c r="A114" s="5">
        <v>112</v>
      </c>
      <c r="B114" s="317"/>
      <c r="C114" s="33" t="s">
        <v>1901</v>
      </c>
      <c r="D114" s="263" t="s">
        <v>1893</v>
      </c>
      <c r="E114" s="111">
        <v>10</v>
      </c>
      <c r="F114" s="111">
        <v>5</v>
      </c>
      <c r="G114" s="264" t="s">
        <v>1894</v>
      </c>
      <c r="H114" s="264" t="s">
        <v>1895</v>
      </c>
      <c r="I114" s="192">
        <v>500</v>
      </c>
    </row>
    <row r="115" spans="8:9" ht="20.25">
      <c r="H115" s="266" t="s">
        <v>1898</v>
      </c>
      <c r="I115" s="265">
        <f>SUM(I3:I114)</f>
        <v>284161</v>
      </c>
    </row>
  </sheetData>
  <sheetProtection/>
  <mergeCells count="11">
    <mergeCell ref="B102:B108"/>
    <mergeCell ref="K1:M1"/>
    <mergeCell ref="C2:D2"/>
    <mergeCell ref="A1:I1"/>
    <mergeCell ref="B109:B112"/>
    <mergeCell ref="B113:B114"/>
    <mergeCell ref="B3:B29"/>
    <mergeCell ref="B30:B47"/>
    <mergeCell ref="B48:B75"/>
    <mergeCell ref="B76:B83"/>
    <mergeCell ref="B84:B101"/>
  </mergeCells>
  <printOptions/>
  <pageMargins left="0.17" right="0.17" top="0.25" bottom="0.27" header="0.19" footer="0.22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zoomScale="90" zoomScaleNormal="90" zoomScalePageLayoutView="0" workbookViewId="0" topLeftCell="I1">
      <selection activeCell="I1" sqref="A1:IV16384"/>
    </sheetView>
  </sheetViews>
  <sheetFormatPr defaultColWidth="9.00390625" defaultRowHeight="16.5"/>
  <cols>
    <col min="2" max="2" width="17.625" style="0" customWidth="1"/>
    <col min="3" max="3" width="3.75390625" style="118" customWidth="1"/>
    <col min="4" max="4" width="10.75390625" style="115" customWidth="1"/>
    <col min="5" max="6" width="5.75390625" style="276" customWidth="1"/>
    <col min="7" max="7" width="33.75390625" style="19" customWidth="1"/>
    <col min="8" max="8" width="57.50390625" style="19" customWidth="1"/>
    <col min="9" max="9" width="18.75390625" style="20" customWidth="1"/>
    <col min="10" max="10" width="14.375" style="20" hidden="1" customWidth="1"/>
    <col min="11" max="11" width="11.875" style="0" customWidth="1"/>
    <col min="12" max="12" width="24.625" style="0" customWidth="1"/>
    <col min="13" max="13" width="12.00390625" style="0" customWidth="1"/>
    <col min="14" max="14" width="27.00390625" style="0" customWidth="1"/>
  </cols>
  <sheetData>
    <row r="1" spans="1:14" ht="51" customHeight="1">
      <c r="A1" s="290" t="s">
        <v>829</v>
      </c>
      <c r="B1" s="290"/>
      <c r="C1" s="290"/>
      <c r="D1" s="290"/>
      <c r="E1" s="290"/>
      <c r="F1" s="290"/>
      <c r="G1" s="290"/>
      <c r="H1" s="290"/>
      <c r="I1" s="290"/>
      <c r="J1" s="50"/>
      <c r="L1" s="294" t="s">
        <v>2356</v>
      </c>
      <c r="M1" s="295"/>
      <c r="N1" s="296"/>
    </row>
    <row r="2" spans="1:14" ht="34.5" customHeight="1">
      <c r="A2" s="1" t="s">
        <v>113</v>
      </c>
      <c r="B2" s="1" t="s">
        <v>114</v>
      </c>
      <c r="C2" s="289" t="s">
        <v>115</v>
      </c>
      <c r="D2" s="289"/>
      <c r="E2" s="1" t="s">
        <v>116</v>
      </c>
      <c r="F2" s="1" t="s">
        <v>117</v>
      </c>
      <c r="G2" s="2" t="s">
        <v>118</v>
      </c>
      <c r="H2" s="2" t="s">
        <v>177</v>
      </c>
      <c r="I2" s="3" t="s">
        <v>119</v>
      </c>
      <c r="J2" s="51"/>
      <c r="L2" s="1" t="s">
        <v>0</v>
      </c>
      <c r="M2" s="1" t="s">
        <v>122</v>
      </c>
      <c r="N2" s="4" t="s">
        <v>123</v>
      </c>
    </row>
    <row r="3" spans="1:14" ht="24.75" customHeight="1">
      <c r="A3" s="5">
        <v>1</v>
      </c>
      <c r="B3" s="323" t="s">
        <v>1948</v>
      </c>
      <c r="C3" s="66" t="s">
        <v>1949</v>
      </c>
      <c r="D3" s="267" t="s">
        <v>1908</v>
      </c>
      <c r="E3" s="88" t="s">
        <v>1909</v>
      </c>
      <c r="F3" s="272">
        <v>2</v>
      </c>
      <c r="G3" s="204" t="s">
        <v>1910</v>
      </c>
      <c r="H3" s="103" t="s">
        <v>1911</v>
      </c>
      <c r="I3" s="213">
        <v>20000</v>
      </c>
      <c r="J3" s="72"/>
      <c r="L3" s="66" t="s">
        <v>105</v>
      </c>
      <c r="M3" s="7">
        <v>24</v>
      </c>
      <c r="N3" s="8">
        <v>418150</v>
      </c>
    </row>
    <row r="4" spans="1:14" ht="24.75" customHeight="1">
      <c r="A4" s="5">
        <v>2</v>
      </c>
      <c r="B4" s="324"/>
      <c r="C4" s="66" t="s">
        <v>1949</v>
      </c>
      <c r="D4" s="267" t="s">
        <v>1912</v>
      </c>
      <c r="E4" s="66">
        <v>11</v>
      </c>
      <c r="F4" s="272">
        <v>3</v>
      </c>
      <c r="G4" s="204" t="s">
        <v>1913</v>
      </c>
      <c r="H4" s="5" t="s">
        <v>2359</v>
      </c>
      <c r="I4" s="213">
        <v>500</v>
      </c>
      <c r="J4" s="72"/>
      <c r="L4" s="5" t="s">
        <v>106</v>
      </c>
      <c r="M4" s="7">
        <v>42</v>
      </c>
      <c r="N4" s="8">
        <v>409205</v>
      </c>
    </row>
    <row r="5" spans="1:14" ht="24.75" customHeight="1">
      <c r="A5" s="5">
        <v>3</v>
      </c>
      <c r="B5" s="324"/>
      <c r="C5" s="66" t="s">
        <v>1949</v>
      </c>
      <c r="D5" s="267" t="s">
        <v>1914</v>
      </c>
      <c r="E5" s="66">
        <v>11</v>
      </c>
      <c r="F5" s="272">
        <v>3</v>
      </c>
      <c r="G5" s="204" t="s">
        <v>1915</v>
      </c>
      <c r="H5" s="5" t="s">
        <v>2359</v>
      </c>
      <c r="I5" s="213">
        <v>1000</v>
      </c>
      <c r="J5" s="72"/>
      <c r="L5" s="5" t="s">
        <v>107</v>
      </c>
      <c r="M5" s="7">
        <v>21</v>
      </c>
      <c r="N5" s="8">
        <v>260304</v>
      </c>
    </row>
    <row r="6" spans="1:14" ht="24.75" customHeight="1">
      <c r="A6" s="5">
        <v>4</v>
      </c>
      <c r="B6" s="324"/>
      <c r="C6" s="66" t="s">
        <v>1949</v>
      </c>
      <c r="D6" s="267" t="s">
        <v>1916</v>
      </c>
      <c r="E6" s="66">
        <v>11</v>
      </c>
      <c r="F6" s="272">
        <v>3</v>
      </c>
      <c r="G6" s="204" t="s">
        <v>1917</v>
      </c>
      <c r="H6" s="5" t="s">
        <v>2359</v>
      </c>
      <c r="I6" s="213">
        <v>500</v>
      </c>
      <c r="J6" s="72"/>
      <c r="L6" s="5" t="s">
        <v>108</v>
      </c>
      <c r="M6" s="7">
        <v>3</v>
      </c>
      <c r="N6" s="8">
        <v>11985</v>
      </c>
    </row>
    <row r="7" spans="1:14" ht="24.75" customHeight="1">
      <c r="A7" s="5">
        <v>5</v>
      </c>
      <c r="B7" s="324"/>
      <c r="C7" s="66" t="s">
        <v>1949</v>
      </c>
      <c r="D7" s="267" t="s">
        <v>1918</v>
      </c>
      <c r="E7" s="66">
        <v>11</v>
      </c>
      <c r="F7" s="272">
        <v>4</v>
      </c>
      <c r="G7" s="204" t="s">
        <v>1919</v>
      </c>
      <c r="H7" s="5" t="s">
        <v>2359</v>
      </c>
      <c r="I7" s="213">
        <v>1000</v>
      </c>
      <c r="J7" s="72"/>
      <c r="L7" s="5" t="s">
        <v>109</v>
      </c>
      <c r="M7" s="7">
        <v>19</v>
      </c>
      <c r="N7" s="8">
        <v>196603</v>
      </c>
    </row>
    <row r="8" spans="1:14" ht="38.25" customHeight="1">
      <c r="A8" s="5">
        <v>6</v>
      </c>
      <c r="B8" s="324"/>
      <c r="C8" s="66" t="s">
        <v>1949</v>
      </c>
      <c r="D8" s="267" t="s">
        <v>1920</v>
      </c>
      <c r="E8" s="66">
        <v>11</v>
      </c>
      <c r="F8" s="272">
        <v>4</v>
      </c>
      <c r="G8" s="271" t="s">
        <v>1921</v>
      </c>
      <c r="H8" s="103" t="s">
        <v>1911</v>
      </c>
      <c r="I8" s="213">
        <v>1000</v>
      </c>
      <c r="J8" s="72"/>
      <c r="L8" s="5" t="s">
        <v>120</v>
      </c>
      <c r="M8" s="7">
        <v>22</v>
      </c>
      <c r="N8" s="8">
        <v>178049</v>
      </c>
    </row>
    <row r="9" spans="1:14" ht="24.75" customHeight="1">
      <c r="A9" s="5">
        <v>7</v>
      </c>
      <c r="B9" s="324"/>
      <c r="C9" s="66" t="s">
        <v>1949</v>
      </c>
      <c r="D9" s="267" t="s">
        <v>1922</v>
      </c>
      <c r="E9" s="66">
        <v>11</v>
      </c>
      <c r="F9" s="272">
        <v>9</v>
      </c>
      <c r="G9" s="271" t="s">
        <v>1923</v>
      </c>
      <c r="H9" s="5" t="s">
        <v>2359</v>
      </c>
      <c r="I9" s="213">
        <v>1000</v>
      </c>
      <c r="J9" s="72"/>
      <c r="L9" s="5" t="s">
        <v>110</v>
      </c>
      <c r="M9" s="7">
        <v>13</v>
      </c>
      <c r="N9" s="8">
        <v>197896</v>
      </c>
    </row>
    <row r="10" spans="1:14" ht="24.75" customHeight="1">
      <c r="A10" s="5">
        <v>8</v>
      </c>
      <c r="B10" s="324"/>
      <c r="C10" s="66" t="s">
        <v>1949</v>
      </c>
      <c r="D10" s="267" t="s">
        <v>1924</v>
      </c>
      <c r="E10" s="66">
        <v>11</v>
      </c>
      <c r="F10" s="272">
        <v>11</v>
      </c>
      <c r="G10" s="204" t="s">
        <v>1925</v>
      </c>
      <c r="H10" s="103" t="s">
        <v>1911</v>
      </c>
      <c r="I10" s="213">
        <v>500</v>
      </c>
      <c r="J10" s="72"/>
      <c r="L10" s="5" t="s">
        <v>91</v>
      </c>
      <c r="M10" s="7">
        <v>0</v>
      </c>
      <c r="N10" s="8" t="s">
        <v>2032</v>
      </c>
    </row>
    <row r="11" spans="1:14" ht="24.75" customHeight="1">
      <c r="A11" s="5">
        <v>9</v>
      </c>
      <c r="B11" s="324"/>
      <c r="C11" s="66" t="s">
        <v>1949</v>
      </c>
      <c r="D11" s="267" t="s">
        <v>1926</v>
      </c>
      <c r="E11" s="66">
        <v>11</v>
      </c>
      <c r="F11" s="272">
        <v>16</v>
      </c>
      <c r="G11" s="204" t="s">
        <v>1927</v>
      </c>
      <c r="H11" s="103" t="s">
        <v>1911</v>
      </c>
      <c r="I11" s="213">
        <v>100</v>
      </c>
      <c r="J11" s="72"/>
      <c r="L11" s="5" t="s">
        <v>111</v>
      </c>
      <c r="M11" s="7">
        <v>3</v>
      </c>
      <c r="N11" s="8">
        <v>4978</v>
      </c>
    </row>
    <row r="12" spans="1:14" ht="24.75" customHeight="1">
      <c r="A12" s="5">
        <v>10</v>
      </c>
      <c r="B12" s="324"/>
      <c r="C12" s="66" t="s">
        <v>1949</v>
      </c>
      <c r="D12" s="267" t="s">
        <v>1928</v>
      </c>
      <c r="E12" s="66">
        <v>11</v>
      </c>
      <c r="F12" s="272">
        <v>16</v>
      </c>
      <c r="G12" s="271" t="s">
        <v>1929</v>
      </c>
      <c r="H12" s="103" t="s">
        <v>1911</v>
      </c>
      <c r="I12" s="213">
        <v>100</v>
      </c>
      <c r="J12" s="72"/>
      <c r="L12" s="5" t="s">
        <v>173</v>
      </c>
      <c r="M12" s="280">
        <f>SUM(M3:M11)</f>
        <v>147</v>
      </c>
      <c r="N12" s="14">
        <f>SUM(N3:N11)</f>
        <v>1677170</v>
      </c>
    </row>
    <row r="13" spans="1:14" ht="24.75" customHeight="1">
      <c r="A13" s="5">
        <v>11</v>
      </c>
      <c r="B13" s="324"/>
      <c r="C13" s="66" t="s">
        <v>1949</v>
      </c>
      <c r="D13" s="267" t="s">
        <v>1930</v>
      </c>
      <c r="E13" s="66">
        <v>11</v>
      </c>
      <c r="F13" s="272">
        <v>16</v>
      </c>
      <c r="G13" s="204" t="s">
        <v>1931</v>
      </c>
      <c r="H13" s="103" t="s">
        <v>1911</v>
      </c>
      <c r="I13" s="213">
        <v>100</v>
      </c>
      <c r="J13" s="72"/>
      <c r="L13" s="41"/>
      <c r="M13" s="42"/>
      <c r="N13" s="43"/>
    </row>
    <row r="14" spans="1:14" ht="39">
      <c r="A14" s="5">
        <v>12</v>
      </c>
      <c r="B14" s="324"/>
      <c r="C14" s="66" t="s">
        <v>1949</v>
      </c>
      <c r="D14" s="267" t="s">
        <v>1932</v>
      </c>
      <c r="E14" s="66">
        <v>11</v>
      </c>
      <c r="F14" s="272">
        <v>17</v>
      </c>
      <c r="G14" s="204" t="s">
        <v>2076</v>
      </c>
      <c r="H14" s="103" t="s">
        <v>1911</v>
      </c>
      <c r="I14" s="213">
        <v>400</v>
      </c>
      <c r="J14" s="72"/>
      <c r="L14" s="41"/>
      <c r="M14" s="42"/>
      <c r="N14" s="43"/>
    </row>
    <row r="15" spans="1:10" ht="24.75" customHeight="1">
      <c r="A15" s="5">
        <v>13</v>
      </c>
      <c r="B15" s="324"/>
      <c r="C15" s="66" t="s">
        <v>1949</v>
      </c>
      <c r="D15" s="267" t="s">
        <v>1933</v>
      </c>
      <c r="E15" s="66">
        <v>11</v>
      </c>
      <c r="F15" s="272">
        <v>17</v>
      </c>
      <c r="G15" s="268" t="s">
        <v>2077</v>
      </c>
      <c r="H15" s="103" t="s">
        <v>1911</v>
      </c>
      <c r="I15" s="213">
        <v>200</v>
      </c>
      <c r="J15" s="72"/>
    </row>
    <row r="16" spans="1:10" ht="39">
      <c r="A16" s="5">
        <v>14</v>
      </c>
      <c r="B16" s="324"/>
      <c r="C16" s="66" t="s">
        <v>1949</v>
      </c>
      <c r="D16" s="267" t="s">
        <v>1934</v>
      </c>
      <c r="E16" s="66">
        <v>11</v>
      </c>
      <c r="F16" s="272">
        <v>17</v>
      </c>
      <c r="G16" s="271" t="s">
        <v>2078</v>
      </c>
      <c r="H16" s="103" t="s">
        <v>1911</v>
      </c>
      <c r="I16" s="213">
        <v>400</v>
      </c>
      <c r="J16" s="72"/>
    </row>
    <row r="17" spans="1:10" ht="39">
      <c r="A17" s="5">
        <v>15</v>
      </c>
      <c r="B17" s="324"/>
      <c r="C17" s="66" t="s">
        <v>1949</v>
      </c>
      <c r="D17" s="267" t="s">
        <v>1935</v>
      </c>
      <c r="E17" s="66">
        <v>11</v>
      </c>
      <c r="F17" s="272">
        <v>17</v>
      </c>
      <c r="G17" s="204" t="s">
        <v>2079</v>
      </c>
      <c r="H17" s="103" t="s">
        <v>1911</v>
      </c>
      <c r="I17" s="213">
        <v>400</v>
      </c>
      <c r="J17" s="72"/>
    </row>
    <row r="18" spans="1:14" ht="39">
      <c r="A18" s="5">
        <v>16</v>
      </c>
      <c r="B18" s="324"/>
      <c r="C18" s="66" t="s">
        <v>1949</v>
      </c>
      <c r="D18" s="267" t="s">
        <v>1936</v>
      </c>
      <c r="E18" s="66">
        <v>11</v>
      </c>
      <c r="F18" s="272">
        <v>19</v>
      </c>
      <c r="G18" s="271" t="s">
        <v>1937</v>
      </c>
      <c r="H18" s="103" t="s">
        <v>1911</v>
      </c>
      <c r="I18" s="213">
        <v>600</v>
      </c>
      <c r="J18" s="85"/>
      <c r="L18" s="41"/>
      <c r="M18" s="42"/>
      <c r="N18" s="43"/>
    </row>
    <row r="19" spans="1:14" ht="24.75" customHeight="1">
      <c r="A19" s="5">
        <v>17</v>
      </c>
      <c r="B19" s="324"/>
      <c r="C19" s="66" t="s">
        <v>1949</v>
      </c>
      <c r="D19" s="267" t="s">
        <v>1938</v>
      </c>
      <c r="E19" s="66">
        <v>11</v>
      </c>
      <c r="F19" s="272">
        <v>23</v>
      </c>
      <c r="G19" s="271" t="s">
        <v>1939</v>
      </c>
      <c r="H19" s="103" t="s">
        <v>1911</v>
      </c>
      <c r="I19" s="213">
        <v>1000</v>
      </c>
      <c r="J19" s="85"/>
      <c r="L19" s="41"/>
      <c r="M19" s="41"/>
      <c r="N19" s="41"/>
    </row>
    <row r="20" spans="1:14" ht="24.75" customHeight="1">
      <c r="A20" s="5">
        <v>18</v>
      </c>
      <c r="B20" s="324"/>
      <c r="C20" s="66" t="s">
        <v>1949</v>
      </c>
      <c r="D20" s="267" t="s">
        <v>1940</v>
      </c>
      <c r="E20" s="66">
        <v>11</v>
      </c>
      <c r="F20" s="272">
        <v>26</v>
      </c>
      <c r="G20" s="269" t="s">
        <v>1941</v>
      </c>
      <c r="H20" s="103" t="s">
        <v>1911</v>
      </c>
      <c r="I20" s="213">
        <v>500</v>
      </c>
      <c r="J20" s="88"/>
      <c r="L20" s="41"/>
      <c r="M20" s="42"/>
      <c r="N20" s="43"/>
    </row>
    <row r="21" spans="1:14" ht="24.75" customHeight="1">
      <c r="A21" s="5">
        <v>19</v>
      </c>
      <c r="B21" s="324"/>
      <c r="C21" s="66" t="s">
        <v>1949</v>
      </c>
      <c r="D21" s="89" t="s">
        <v>1902</v>
      </c>
      <c r="E21" s="5">
        <v>11</v>
      </c>
      <c r="F21" s="53">
        <v>2</v>
      </c>
      <c r="G21" s="108" t="s">
        <v>1942</v>
      </c>
      <c r="H21" s="103" t="s">
        <v>1911</v>
      </c>
      <c r="I21" s="213">
        <v>200</v>
      </c>
      <c r="J21" s="88"/>
      <c r="L21" s="41"/>
      <c r="M21" s="42"/>
      <c r="N21" s="43"/>
    </row>
    <row r="22" spans="1:14" ht="24.75" customHeight="1">
      <c r="A22" s="5">
        <v>20</v>
      </c>
      <c r="B22" s="324"/>
      <c r="C22" s="66" t="s">
        <v>1949</v>
      </c>
      <c r="D22" s="89" t="s">
        <v>1903</v>
      </c>
      <c r="E22" s="5">
        <v>11</v>
      </c>
      <c r="F22" s="53">
        <v>10</v>
      </c>
      <c r="G22" s="108" t="s">
        <v>2072</v>
      </c>
      <c r="H22" s="5" t="s">
        <v>2359</v>
      </c>
      <c r="I22" s="213">
        <v>500</v>
      </c>
      <c r="J22" s="88"/>
      <c r="L22" s="41"/>
      <c r="M22" s="42"/>
      <c r="N22" s="43"/>
    </row>
    <row r="23" spans="1:14" ht="24.75" customHeight="1">
      <c r="A23" s="5">
        <v>21</v>
      </c>
      <c r="B23" s="324"/>
      <c r="C23" s="66" t="s">
        <v>1949</v>
      </c>
      <c r="D23" s="89" t="s">
        <v>1904</v>
      </c>
      <c r="E23" s="5">
        <v>11</v>
      </c>
      <c r="F23" s="53">
        <v>10</v>
      </c>
      <c r="G23" s="108" t="s">
        <v>1943</v>
      </c>
      <c r="H23" s="5" t="s">
        <v>2359</v>
      </c>
      <c r="I23" s="213">
        <v>500</v>
      </c>
      <c r="J23" s="38"/>
      <c r="K23" s="12"/>
      <c r="L23" s="78"/>
      <c r="M23" s="79"/>
      <c r="N23" s="80"/>
    </row>
    <row r="24" spans="1:14" ht="24.75" customHeight="1">
      <c r="A24" s="5">
        <v>22</v>
      </c>
      <c r="B24" s="324"/>
      <c r="C24" s="66" t="s">
        <v>1949</v>
      </c>
      <c r="D24" s="89" t="s">
        <v>1905</v>
      </c>
      <c r="E24" s="5">
        <v>11</v>
      </c>
      <c r="F24" s="53">
        <v>10</v>
      </c>
      <c r="G24" s="188" t="s">
        <v>1944</v>
      </c>
      <c r="H24" s="5" t="s">
        <v>2359</v>
      </c>
      <c r="I24" s="213">
        <v>500</v>
      </c>
      <c r="J24" s="38"/>
      <c r="K24" s="12"/>
      <c r="L24" s="78"/>
      <c r="M24" s="79"/>
      <c r="N24" s="80"/>
    </row>
    <row r="25" spans="1:14" ht="39">
      <c r="A25" s="5">
        <v>23</v>
      </c>
      <c r="B25" s="324"/>
      <c r="C25" s="66" t="s">
        <v>1949</v>
      </c>
      <c r="D25" s="89" t="s">
        <v>1906</v>
      </c>
      <c r="E25" s="5">
        <v>11</v>
      </c>
      <c r="F25" s="53">
        <v>10</v>
      </c>
      <c r="G25" s="188" t="s">
        <v>1945</v>
      </c>
      <c r="H25" s="5" t="s">
        <v>2359</v>
      </c>
      <c r="I25" s="213">
        <v>800</v>
      </c>
      <c r="J25" s="38"/>
      <c r="K25" s="12"/>
      <c r="L25" s="78"/>
      <c r="M25" s="79"/>
      <c r="N25" s="80"/>
    </row>
    <row r="26" spans="1:14" ht="24.75" customHeight="1">
      <c r="A26" s="5">
        <v>24</v>
      </c>
      <c r="B26" s="324"/>
      <c r="C26" s="66" t="s">
        <v>1949</v>
      </c>
      <c r="D26" s="89" t="s">
        <v>1907</v>
      </c>
      <c r="E26" s="5">
        <v>11</v>
      </c>
      <c r="F26" s="53">
        <v>10</v>
      </c>
      <c r="G26" s="108" t="s">
        <v>1946</v>
      </c>
      <c r="H26" s="5" t="s">
        <v>2359</v>
      </c>
      <c r="I26" s="213">
        <v>1000</v>
      </c>
      <c r="J26" s="38"/>
      <c r="K26" s="12"/>
      <c r="L26" s="78"/>
      <c r="M26" s="79"/>
      <c r="N26" s="80"/>
    </row>
    <row r="27" spans="1:14" ht="24.75" customHeight="1">
      <c r="A27" s="5">
        <v>25</v>
      </c>
      <c r="B27" s="313"/>
      <c r="C27" s="66" t="s">
        <v>1949</v>
      </c>
      <c r="D27" s="89" t="s">
        <v>1947</v>
      </c>
      <c r="E27" s="5">
        <v>11</v>
      </c>
      <c r="F27" s="53">
        <v>26</v>
      </c>
      <c r="G27" s="108" t="s">
        <v>2073</v>
      </c>
      <c r="H27" s="5" t="s">
        <v>2359</v>
      </c>
      <c r="I27" s="213">
        <v>2000</v>
      </c>
      <c r="J27" s="38"/>
      <c r="K27" s="12"/>
      <c r="L27" s="78"/>
      <c r="M27" s="81"/>
      <c r="N27" s="82"/>
    </row>
    <row r="28" spans="1:14" ht="24.75" customHeight="1">
      <c r="A28" s="5">
        <v>26</v>
      </c>
      <c r="B28" s="310" t="s">
        <v>1992</v>
      </c>
      <c r="C28" s="66" t="s">
        <v>1949</v>
      </c>
      <c r="D28" s="277" t="s">
        <v>1950</v>
      </c>
      <c r="E28" s="66">
        <v>11</v>
      </c>
      <c r="F28" s="66">
        <v>2</v>
      </c>
      <c r="G28" s="5" t="s">
        <v>1951</v>
      </c>
      <c r="H28" s="5" t="s">
        <v>1988</v>
      </c>
      <c r="I28" s="213">
        <v>20000</v>
      </c>
      <c r="J28" s="38"/>
      <c r="K28" s="12"/>
      <c r="L28" s="78"/>
      <c r="M28" s="83"/>
      <c r="N28" s="83"/>
    </row>
    <row r="29" spans="1:11" ht="24.75" customHeight="1">
      <c r="A29" s="5">
        <v>27</v>
      </c>
      <c r="B29" s="311"/>
      <c r="C29" s="66" t="s">
        <v>1949</v>
      </c>
      <c r="D29" s="277" t="s">
        <v>1952</v>
      </c>
      <c r="E29" s="66">
        <v>11</v>
      </c>
      <c r="F29" s="66">
        <v>3</v>
      </c>
      <c r="G29" s="5" t="s">
        <v>1953</v>
      </c>
      <c r="H29" s="66" t="s">
        <v>1989</v>
      </c>
      <c r="I29" s="213">
        <v>1000</v>
      </c>
      <c r="J29" s="38"/>
      <c r="K29" s="12"/>
    </row>
    <row r="30" spans="1:11" ht="24.75" customHeight="1">
      <c r="A30" s="5">
        <v>28</v>
      </c>
      <c r="B30" s="311"/>
      <c r="C30" s="66" t="s">
        <v>1949</v>
      </c>
      <c r="D30" s="277" t="s">
        <v>1954</v>
      </c>
      <c r="E30" s="66">
        <v>11</v>
      </c>
      <c r="F30" s="66">
        <v>3</v>
      </c>
      <c r="G30" s="5" t="s">
        <v>1955</v>
      </c>
      <c r="H30" s="66" t="s">
        <v>1989</v>
      </c>
      <c r="I30" s="213">
        <v>1000</v>
      </c>
      <c r="J30" s="38"/>
      <c r="K30" s="12"/>
    </row>
    <row r="31" spans="1:11" ht="24.75" customHeight="1">
      <c r="A31" s="5">
        <v>29</v>
      </c>
      <c r="B31" s="311"/>
      <c r="C31" s="66" t="s">
        <v>1949</v>
      </c>
      <c r="D31" s="277" t="s">
        <v>1956</v>
      </c>
      <c r="E31" s="66">
        <v>11</v>
      </c>
      <c r="F31" s="66">
        <v>4</v>
      </c>
      <c r="G31" s="5" t="s">
        <v>1957</v>
      </c>
      <c r="H31" s="66" t="s">
        <v>1989</v>
      </c>
      <c r="I31" s="213">
        <v>40000</v>
      </c>
      <c r="J31" s="39"/>
      <c r="K31" s="12"/>
    </row>
    <row r="32" spans="1:11" ht="24.75" customHeight="1">
      <c r="A32" s="5">
        <v>30</v>
      </c>
      <c r="B32" s="311"/>
      <c r="C32" s="66" t="s">
        <v>1949</v>
      </c>
      <c r="D32" s="277" t="s">
        <v>1958</v>
      </c>
      <c r="E32" s="66">
        <v>11</v>
      </c>
      <c r="F32" s="66">
        <v>16</v>
      </c>
      <c r="G32" s="5" t="s">
        <v>1951</v>
      </c>
      <c r="H32" s="66" t="s">
        <v>1988</v>
      </c>
      <c r="I32" s="213">
        <v>12000</v>
      </c>
      <c r="J32" s="39"/>
      <c r="K32" s="12"/>
    </row>
    <row r="33" spans="1:11" ht="24.75" customHeight="1">
      <c r="A33" s="5">
        <v>31</v>
      </c>
      <c r="B33" s="311"/>
      <c r="C33" s="66" t="s">
        <v>1949</v>
      </c>
      <c r="D33" s="277" t="s">
        <v>1959</v>
      </c>
      <c r="E33" s="66">
        <v>11</v>
      </c>
      <c r="F33" s="66">
        <v>16</v>
      </c>
      <c r="G33" s="5" t="s">
        <v>1960</v>
      </c>
      <c r="H33" s="66" t="s">
        <v>1989</v>
      </c>
      <c r="I33" s="213">
        <v>1000</v>
      </c>
      <c r="J33" s="39"/>
      <c r="K33" s="12"/>
    </row>
    <row r="34" spans="1:11" ht="24.75" customHeight="1">
      <c r="A34" s="5">
        <v>32</v>
      </c>
      <c r="B34" s="311"/>
      <c r="C34" s="66" t="s">
        <v>1949</v>
      </c>
      <c r="D34" s="277" t="s">
        <v>1961</v>
      </c>
      <c r="E34" s="66">
        <v>11</v>
      </c>
      <c r="F34" s="66">
        <v>18</v>
      </c>
      <c r="G34" s="5" t="s">
        <v>1962</v>
      </c>
      <c r="H34" s="66" t="s">
        <v>1989</v>
      </c>
      <c r="I34" s="213">
        <v>1000</v>
      </c>
      <c r="J34" s="39"/>
      <c r="K34" s="12"/>
    </row>
    <row r="35" spans="1:11" ht="39">
      <c r="A35" s="5">
        <v>33</v>
      </c>
      <c r="B35" s="311"/>
      <c r="C35" s="66" t="s">
        <v>1949</v>
      </c>
      <c r="D35" s="277" t="s">
        <v>1964</v>
      </c>
      <c r="E35" s="66">
        <v>11</v>
      </c>
      <c r="F35" s="273">
        <v>18</v>
      </c>
      <c r="G35" s="104" t="s">
        <v>1963</v>
      </c>
      <c r="H35" s="5" t="s">
        <v>1989</v>
      </c>
      <c r="I35" s="213">
        <v>4000</v>
      </c>
      <c r="J35" s="39"/>
      <c r="K35" s="12"/>
    </row>
    <row r="36" spans="1:11" ht="24.75" customHeight="1">
      <c r="A36" s="5">
        <v>34</v>
      </c>
      <c r="B36" s="311"/>
      <c r="C36" s="66" t="s">
        <v>1949</v>
      </c>
      <c r="D36" s="277" t="s">
        <v>1965</v>
      </c>
      <c r="E36" s="66">
        <v>11</v>
      </c>
      <c r="F36" s="273">
        <v>18</v>
      </c>
      <c r="G36" s="279" t="s">
        <v>1979</v>
      </c>
      <c r="H36" s="5" t="s">
        <v>1989</v>
      </c>
      <c r="I36" s="213">
        <v>1000</v>
      </c>
      <c r="J36" s="39">
        <f>SUM(I23:I36)</f>
        <v>85800</v>
      </c>
      <c r="K36" s="12"/>
    </row>
    <row r="37" spans="1:11" ht="39" customHeight="1">
      <c r="A37" s="5">
        <v>35</v>
      </c>
      <c r="B37" s="311"/>
      <c r="C37" s="66" t="s">
        <v>1949</v>
      </c>
      <c r="D37" s="277" t="s">
        <v>1966</v>
      </c>
      <c r="E37" s="66">
        <v>11</v>
      </c>
      <c r="F37" s="232">
        <v>19</v>
      </c>
      <c r="G37" s="104" t="s">
        <v>2080</v>
      </c>
      <c r="H37" s="5" t="s">
        <v>1990</v>
      </c>
      <c r="I37" s="213">
        <v>1000</v>
      </c>
      <c r="J37" s="39"/>
      <c r="K37" s="12"/>
    </row>
    <row r="38" spans="1:12" ht="37.5" customHeight="1">
      <c r="A38" s="5">
        <v>36</v>
      </c>
      <c r="B38" s="311"/>
      <c r="C38" s="66" t="s">
        <v>1949</v>
      </c>
      <c r="D38" s="277" t="s">
        <v>1967</v>
      </c>
      <c r="E38" s="66">
        <v>11</v>
      </c>
      <c r="F38" s="66">
        <v>19</v>
      </c>
      <c r="G38" s="104" t="s">
        <v>2081</v>
      </c>
      <c r="H38" s="5" t="s">
        <v>1989</v>
      </c>
      <c r="I38" s="213">
        <v>1000</v>
      </c>
      <c r="J38" s="39"/>
      <c r="K38" s="12"/>
      <c r="L38" s="35"/>
    </row>
    <row r="39" spans="1:11" ht="39">
      <c r="A39" s="5">
        <v>37</v>
      </c>
      <c r="B39" s="311"/>
      <c r="C39" s="66" t="s">
        <v>1949</v>
      </c>
      <c r="D39" s="277" t="s">
        <v>1968</v>
      </c>
      <c r="E39" s="66">
        <v>11</v>
      </c>
      <c r="F39" s="66">
        <v>19</v>
      </c>
      <c r="G39" s="104" t="s">
        <v>2082</v>
      </c>
      <c r="H39" s="66" t="s">
        <v>1989</v>
      </c>
      <c r="I39" s="213">
        <v>1000</v>
      </c>
      <c r="J39" s="39"/>
      <c r="K39" s="12"/>
    </row>
    <row r="40" spans="1:11" ht="19.5">
      <c r="A40" s="5">
        <v>38</v>
      </c>
      <c r="B40" s="311"/>
      <c r="C40" s="66" t="s">
        <v>1949</v>
      </c>
      <c r="D40" s="277" t="s">
        <v>1969</v>
      </c>
      <c r="E40" s="66">
        <v>11</v>
      </c>
      <c r="F40" s="66">
        <v>19</v>
      </c>
      <c r="G40" s="104" t="s">
        <v>1980</v>
      </c>
      <c r="H40" s="66" t="s">
        <v>1989</v>
      </c>
      <c r="I40" s="213">
        <v>1000</v>
      </c>
      <c r="J40" s="36"/>
      <c r="K40" s="12"/>
    </row>
    <row r="41" spans="1:11" ht="24.75" customHeight="1">
      <c r="A41" s="5">
        <v>39</v>
      </c>
      <c r="B41" s="311"/>
      <c r="C41" s="66" t="s">
        <v>1949</v>
      </c>
      <c r="D41" s="277" t="s">
        <v>1970</v>
      </c>
      <c r="E41" s="66">
        <v>11</v>
      </c>
      <c r="F41" s="66">
        <v>23</v>
      </c>
      <c r="G41" s="5" t="s">
        <v>1986</v>
      </c>
      <c r="H41" s="66" t="s">
        <v>1989</v>
      </c>
      <c r="I41" s="213">
        <v>2000</v>
      </c>
      <c r="J41" s="36"/>
      <c r="K41" s="15"/>
    </row>
    <row r="42" spans="1:11" ht="19.5">
      <c r="A42" s="5">
        <v>40</v>
      </c>
      <c r="B42" s="311"/>
      <c r="C42" s="66" t="s">
        <v>1949</v>
      </c>
      <c r="D42" s="277" t="s">
        <v>1971</v>
      </c>
      <c r="E42" s="66">
        <v>11</v>
      </c>
      <c r="F42" s="66">
        <v>23</v>
      </c>
      <c r="G42" s="5" t="s">
        <v>1981</v>
      </c>
      <c r="H42" s="66" t="s">
        <v>1991</v>
      </c>
      <c r="I42" s="213">
        <v>15800</v>
      </c>
      <c r="J42" s="36"/>
      <c r="K42" s="15"/>
    </row>
    <row r="43" spans="1:11" ht="19.5">
      <c r="A43" s="5">
        <v>41</v>
      </c>
      <c r="B43" s="311"/>
      <c r="C43" s="66" t="s">
        <v>1949</v>
      </c>
      <c r="D43" s="277" t="s">
        <v>1972</v>
      </c>
      <c r="E43" s="66">
        <v>11</v>
      </c>
      <c r="F43" s="66">
        <v>23</v>
      </c>
      <c r="G43" s="5" t="s">
        <v>1987</v>
      </c>
      <c r="H43" s="66" t="s">
        <v>1989</v>
      </c>
      <c r="I43" s="213">
        <v>1000</v>
      </c>
      <c r="J43" s="36"/>
      <c r="K43" s="15"/>
    </row>
    <row r="44" spans="1:11" ht="24.75" customHeight="1">
      <c r="A44" s="5">
        <v>42</v>
      </c>
      <c r="B44" s="311"/>
      <c r="C44" s="66" t="s">
        <v>1949</v>
      </c>
      <c r="D44" s="277" t="s">
        <v>1973</v>
      </c>
      <c r="E44" s="66">
        <v>11</v>
      </c>
      <c r="F44" s="66">
        <v>27</v>
      </c>
      <c r="G44" s="5" t="s">
        <v>1982</v>
      </c>
      <c r="H44" s="66" t="s">
        <v>1989</v>
      </c>
      <c r="I44" s="213">
        <v>1000</v>
      </c>
      <c r="J44" s="36"/>
      <c r="K44" s="15"/>
    </row>
    <row r="45" spans="1:11" ht="24.75" customHeight="1">
      <c r="A45" s="5">
        <v>43</v>
      </c>
      <c r="B45" s="311"/>
      <c r="C45" s="66" t="s">
        <v>1949</v>
      </c>
      <c r="D45" s="277" t="s">
        <v>1974</v>
      </c>
      <c r="E45" s="66">
        <v>11</v>
      </c>
      <c r="F45" s="66">
        <v>27</v>
      </c>
      <c r="G45" s="5" t="s">
        <v>2083</v>
      </c>
      <c r="H45" s="66" t="s">
        <v>1989</v>
      </c>
      <c r="I45" s="213">
        <v>1000</v>
      </c>
      <c r="J45" s="36"/>
      <c r="K45" s="15"/>
    </row>
    <row r="46" spans="1:11" ht="24.75" customHeight="1">
      <c r="A46" s="5">
        <v>44</v>
      </c>
      <c r="B46" s="311"/>
      <c r="C46" s="66" t="s">
        <v>1949</v>
      </c>
      <c r="D46" s="277" t="s">
        <v>1975</v>
      </c>
      <c r="E46" s="66">
        <v>11</v>
      </c>
      <c r="F46" s="66">
        <v>30</v>
      </c>
      <c r="G46" s="5" t="s">
        <v>1983</v>
      </c>
      <c r="H46" s="66" t="s">
        <v>1988</v>
      </c>
      <c r="I46" s="213">
        <v>20000</v>
      </c>
      <c r="J46" s="36"/>
      <c r="K46" s="15"/>
    </row>
    <row r="47" spans="1:11" ht="24.75" customHeight="1">
      <c r="A47" s="5">
        <v>45</v>
      </c>
      <c r="B47" s="311"/>
      <c r="C47" s="66" t="s">
        <v>1949</v>
      </c>
      <c r="D47" s="278" t="s">
        <v>1976</v>
      </c>
      <c r="E47" s="274">
        <v>11</v>
      </c>
      <c r="F47" s="53">
        <v>4</v>
      </c>
      <c r="G47" s="108" t="s">
        <v>2074</v>
      </c>
      <c r="H47" s="66" t="s">
        <v>1989</v>
      </c>
      <c r="I47" s="213">
        <v>500</v>
      </c>
      <c r="J47" s="36"/>
      <c r="K47" s="15"/>
    </row>
    <row r="48" spans="1:11" ht="24.75" customHeight="1">
      <c r="A48" s="5">
        <v>46</v>
      </c>
      <c r="B48" s="311"/>
      <c r="C48" s="66" t="s">
        <v>1949</v>
      </c>
      <c r="D48" s="278" t="s">
        <v>1977</v>
      </c>
      <c r="E48" s="66">
        <v>11</v>
      </c>
      <c r="F48" s="53">
        <v>13</v>
      </c>
      <c r="G48" s="108" t="s">
        <v>1984</v>
      </c>
      <c r="H48" s="66" t="s">
        <v>1989</v>
      </c>
      <c r="I48" s="213">
        <v>5000</v>
      </c>
      <c r="J48" s="36"/>
      <c r="K48" s="15"/>
    </row>
    <row r="49" spans="1:11" ht="24.75" customHeight="1">
      <c r="A49" s="5">
        <v>47</v>
      </c>
      <c r="B49" s="312"/>
      <c r="C49" s="66" t="s">
        <v>1949</v>
      </c>
      <c r="D49" s="278" t="s">
        <v>1978</v>
      </c>
      <c r="E49" s="66">
        <v>11</v>
      </c>
      <c r="F49" s="53">
        <v>17</v>
      </c>
      <c r="G49" s="108" t="s">
        <v>1985</v>
      </c>
      <c r="H49" s="66" t="s">
        <v>1989</v>
      </c>
      <c r="I49" s="213">
        <v>1250</v>
      </c>
      <c r="J49" s="36"/>
      <c r="K49" s="15"/>
    </row>
    <row r="50" spans="1:11" ht="24.75" customHeight="1">
      <c r="A50" s="5">
        <v>48</v>
      </c>
      <c r="B50" s="310" t="s">
        <v>2022</v>
      </c>
      <c r="C50" s="66" t="s">
        <v>1949</v>
      </c>
      <c r="D50" s="274">
        <v>150915</v>
      </c>
      <c r="E50" s="66">
        <v>11</v>
      </c>
      <c r="F50" s="66">
        <v>3</v>
      </c>
      <c r="G50" s="66" t="s">
        <v>1993</v>
      </c>
      <c r="H50" s="5" t="s">
        <v>2359</v>
      </c>
      <c r="I50" s="213">
        <v>1500</v>
      </c>
      <c r="J50" s="36"/>
      <c r="K50" s="15"/>
    </row>
    <row r="51" spans="1:11" ht="39">
      <c r="A51" s="5">
        <v>49</v>
      </c>
      <c r="B51" s="311"/>
      <c r="C51" s="66" t="s">
        <v>1949</v>
      </c>
      <c r="D51" s="274">
        <v>150916</v>
      </c>
      <c r="E51" s="66">
        <v>11</v>
      </c>
      <c r="F51" s="66">
        <v>3</v>
      </c>
      <c r="G51" s="104" t="s">
        <v>1994</v>
      </c>
      <c r="H51" s="5" t="s">
        <v>2359</v>
      </c>
      <c r="I51" s="213">
        <v>2000</v>
      </c>
      <c r="J51" s="36"/>
      <c r="K51" s="15"/>
    </row>
    <row r="52" spans="1:11" ht="39">
      <c r="A52" s="5">
        <v>50</v>
      </c>
      <c r="B52" s="311"/>
      <c r="C52" s="66" t="s">
        <v>1949</v>
      </c>
      <c r="D52" s="274">
        <v>150917</v>
      </c>
      <c r="E52" s="66">
        <v>11</v>
      </c>
      <c r="F52" s="66">
        <v>3</v>
      </c>
      <c r="G52" s="104" t="s">
        <v>1995</v>
      </c>
      <c r="H52" s="5" t="s">
        <v>2359</v>
      </c>
      <c r="I52" s="213">
        <v>2500</v>
      </c>
      <c r="J52" s="36"/>
      <c r="K52" s="15"/>
    </row>
    <row r="53" spans="1:11" ht="24.75" customHeight="1">
      <c r="A53" s="5">
        <v>51</v>
      </c>
      <c r="B53" s="311"/>
      <c r="C53" s="66" t="s">
        <v>1949</v>
      </c>
      <c r="D53" s="274">
        <v>150918</v>
      </c>
      <c r="E53" s="66">
        <v>11</v>
      </c>
      <c r="F53" s="66">
        <v>3</v>
      </c>
      <c r="G53" s="66" t="s">
        <v>1996</v>
      </c>
      <c r="H53" s="5" t="s">
        <v>2359</v>
      </c>
      <c r="I53" s="213">
        <v>500</v>
      </c>
      <c r="J53" s="36"/>
      <c r="K53" s="15"/>
    </row>
    <row r="54" spans="1:11" ht="24.75" customHeight="1">
      <c r="A54" s="5">
        <v>52</v>
      </c>
      <c r="B54" s="311"/>
      <c r="C54" s="66" t="s">
        <v>1949</v>
      </c>
      <c r="D54" s="274">
        <v>150919</v>
      </c>
      <c r="E54" s="66">
        <v>11</v>
      </c>
      <c r="F54" s="66">
        <v>3</v>
      </c>
      <c r="G54" s="66" t="s">
        <v>1997</v>
      </c>
      <c r="H54" s="5" t="s">
        <v>2359</v>
      </c>
      <c r="I54" s="213">
        <v>1000</v>
      </c>
      <c r="J54" s="36"/>
      <c r="K54" s="15"/>
    </row>
    <row r="55" spans="1:11" ht="24.75" customHeight="1">
      <c r="A55" s="5">
        <v>53</v>
      </c>
      <c r="B55" s="311"/>
      <c r="C55" s="66" t="s">
        <v>1949</v>
      </c>
      <c r="D55" s="274">
        <v>150920</v>
      </c>
      <c r="E55" s="66">
        <v>11</v>
      </c>
      <c r="F55" s="66">
        <v>3</v>
      </c>
      <c r="G55" s="66" t="s">
        <v>1998</v>
      </c>
      <c r="H55" s="5" t="s">
        <v>2359</v>
      </c>
      <c r="I55" s="213">
        <v>710</v>
      </c>
      <c r="J55" s="40"/>
      <c r="K55" s="15"/>
    </row>
    <row r="56" spans="1:11" ht="24.75" customHeight="1">
      <c r="A56" s="5">
        <v>54</v>
      </c>
      <c r="B56" s="311"/>
      <c r="C56" s="66" t="s">
        <v>1949</v>
      </c>
      <c r="D56" s="274">
        <v>150921</v>
      </c>
      <c r="E56" s="66">
        <v>11</v>
      </c>
      <c r="F56" s="66">
        <v>3</v>
      </c>
      <c r="G56" s="66" t="s">
        <v>1999</v>
      </c>
      <c r="H56" s="5" t="s">
        <v>2359</v>
      </c>
      <c r="I56" s="213">
        <v>300</v>
      </c>
      <c r="J56" s="40"/>
      <c r="K56" s="15"/>
    </row>
    <row r="57" spans="1:11" ht="24.75" customHeight="1">
      <c r="A57" s="5">
        <v>55</v>
      </c>
      <c r="B57" s="311"/>
      <c r="C57" s="66" t="s">
        <v>1949</v>
      </c>
      <c r="D57" s="274">
        <v>150922</v>
      </c>
      <c r="E57" s="66">
        <v>11</v>
      </c>
      <c r="F57" s="66">
        <v>4</v>
      </c>
      <c r="G57" s="66" t="s">
        <v>2000</v>
      </c>
      <c r="H57" s="5" t="s">
        <v>2359</v>
      </c>
      <c r="I57" s="213">
        <v>100</v>
      </c>
      <c r="J57" s="36"/>
      <c r="K57" s="15"/>
    </row>
    <row r="58" spans="1:11" ht="24.75" customHeight="1">
      <c r="A58" s="5">
        <v>56</v>
      </c>
      <c r="B58" s="311"/>
      <c r="C58" s="66" t="s">
        <v>1949</v>
      </c>
      <c r="D58" s="274">
        <v>150923</v>
      </c>
      <c r="E58" s="66">
        <v>11</v>
      </c>
      <c r="F58" s="66">
        <v>4</v>
      </c>
      <c r="G58" s="66" t="s">
        <v>2001</v>
      </c>
      <c r="H58" s="5" t="s">
        <v>2359</v>
      </c>
      <c r="I58" s="213">
        <v>100</v>
      </c>
      <c r="J58" s="36"/>
      <c r="K58" s="15"/>
    </row>
    <row r="59" spans="1:11" ht="24.75" customHeight="1">
      <c r="A59" s="5">
        <v>57</v>
      </c>
      <c r="B59" s="311"/>
      <c r="C59" s="66" t="s">
        <v>1949</v>
      </c>
      <c r="D59" s="274">
        <v>150924</v>
      </c>
      <c r="E59" s="66">
        <v>11</v>
      </c>
      <c r="F59" s="66">
        <v>4</v>
      </c>
      <c r="G59" s="66" t="s">
        <v>2002</v>
      </c>
      <c r="H59" s="5" t="s">
        <v>2359</v>
      </c>
      <c r="I59" s="213">
        <v>100</v>
      </c>
      <c r="J59" s="36"/>
      <c r="K59" s="15"/>
    </row>
    <row r="60" spans="1:11" ht="24.75" customHeight="1">
      <c r="A60" s="5">
        <v>58</v>
      </c>
      <c r="B60" s="311"/>
      <c r="C60" s="66" t="s">
        <v>1949</v>
      </c>
      <c r="D60" s="274">
        <v>150925</v>
      </c>
      <c r="E60" s="66">
        <v>11</v>
      </c>
      <c r="F60" s="66">
        <v>5</v>
      </c>
      <c r="G60" s="66" t="s">
        <v>2003</v>
      </c>
      <c r="H60" s="5" t="s">
        <v>2359</v>
      </c>
      <c r="I60" s="213">
        <v>2000</v>
      </c>
      <c r="J60" s="36"/>
      <c r="K60" s="15"/>
    </row>
    <row r="61" spans="1:12" ht="24.75" customHeight="1">
      <c r="A61" s="5">
        <v>59</v>
      </c>
      <c r="B61" s="311"/>
      <c r="C61" s="66" t="s">
        <v>1949</v>
      </c>
      <c r="D61" s="274">
        <v>150926</v>
      </c>
      <c r="E61" s="66">
        <v>11</v>
      </c>
      <c r="F61" s="66">
        <v>6</v>
      </c>
      <c r="G61" s="5" t="s">
        <v>2004</v>
      </c>
      <c r="H61" s="5" t="s">
        <v>2359</v>
      </c>
      <c r="I61" s="213">
        <v>500</v>
      </c>
      <c r="J61" s="36">
        <f>SUM(I37:I61)</f>
        <v>62860</v>
      </c>
      <c r="K61" s="15"/>
      <c r="L61" s="35"/>
    </row>
    <row r="62" spans="1:11" ht="24.75" customHeight="1">
      <c r="A62" s="5">
        <v>60</v>
      </c>
      <c r="B62" s="311"/>
      <c r="C62" s="66" t="s">
        <v>1949</v>
      </c>
      <c r="D62" s="274">
        <v>150927</v>
      </c>
      <c r="E62" s="66">
        <v>11</v>
      </c>
      <c r="F62" s="66">
        <v>6</v>
      </c>
      <c r="G62" s="66" t="s">
        <v>2005</v>
      </c>
      <c r="H62" s="5" t="s">
        <v>2359</v>
      </c>
      <c r="I62" s="213">
        <v>2000</v>
      </c>
      <c r="J62" s="36"/>
      <c r="K62" s="15"/>
    </row>
    <row r="63" spans="1:11" ht="19.5">
      <c r="A63" s="5">
        <v>61</v>
      </c>
      <c r="B63" s="311"/>
      <c r="C63" s="66" t="s">
        <v>1949</v>
      </c>
      <c r="D63" s="274">
        <v>150928</v>
      </c>
      <c r="E63" s="66">
        <v>11</v>
      </c>
      <c r="F63" s="66">
        <v>10</v>
      </c>
      <c r="G63" s="66" t="s">
        <v>2006</v>
      </c>
      <c r="H63" s="5" t="s">
        <v>2359</v>
      </c>
      <c r="I63" s="213">
        <v>1000</v>
      </c>
      <c r="J63" s="36"/>
      <c r="K63" s="15"/>
    </row>
    <row r="64" spans="1:11" ht="19.5">
      <c r="A64" s="5">
        <v>62</v>
      </c>
      <c r="B64" s="311"/>
      <c r="C64" s="66" t="s">
        <v>1949</v>
      </c>
      <c r="D64" s="274">
        <v>150929</v>
      </c>
      <c r="E64" s="66">
        <v>11</v>
      </c>
      <c r="F64" s="66">
        <v>12</v>
      </c>
      <c r="G64" s="66" t="s">
        <v>2007</v>
      </c>
      <c r="H64" s="5" t="s">
        <v>2359</v>
      </c>
      <c r="I64" s="213">
        <v>2000</v>
      </c>
      <c r="J64" s="36"/>
      <c r="K64" s="15"/>
    </row>
    <row r="65" spans="1:11" ht="19.5">
      <c r="A65" s="5">
        <v>63</v>
      </c>
      <c r="B65" s="311"/>
      <c r="C65" s="66" t="s">
        <v>1949</v>
      </c>
      <c r="D65" s="274">
        <v>150930</v>
      </c>
      <c r="E65" s="66">
        <v>11</v>
      </c>
      <c r="F65" s="66">
        <v>11</v>
      </c>
      <c r="G65" s="116" t="s">
        <v>1997</v>
      </c>
      <c r="H65" s="5" t="s">
        <v>2359</v>
      </c>
      <c r="I65" s="213">
        <v>100</v>
      </c>
      <c r="J65" s="36"/>
      <c r="K65" s="15"/>
    </row>
    <row r="66" spans="1:11" ht="19.5">
      <c r="A66" s="5">
        <v>64</v>
      </c>
      <c r="B66" s="311"/>
      <c r="C66" s="66" t="s">
        <v>1949</v>
      </c>
      <c r="D66" s="274">
        <v>150931</v>
      </c>
      <c r="E66" s="66">
        <v>11</v>
      </c>
      <c r="F66" s="275">
        <v>11</v>
      </c>
      <c r="G66" s="66" t="s">
        <v>2008</v>
      </c>
      <c r="H66" s="5" t="s">
        <v>2359</v>
      </c>
      <c r="I66" s="213">
        <v>1000</v>
      </c>
      <c r="J66" s="36"/>
      <c r="K66" s="15"/>
    </row>
    <row r="67" spans="1:11" ht="49.5" customHeight="1">
      <c r="A67" s="5">
        <v>65</v>
      </c>
      <c r="B67" s="311"/>
      <c r="C67" s="66" t="s">
        <v>1949</v>
      </c>
      <c r="D67" s="274">
        <v>150932</v>
      </c>
      <c r="E67" s="66">
        <v>11</v>
      </c>
      <c r="F67" s="275">
        <v>13</v>
      </c>
      <c r="G67" s="104" t="s">
        <v>2009</v>
      </c>
      <c r="H67" s="5" t="s">
        <v>2359</v>
      </c>
      <c r="I67" s="213">
        <v>400</v>
      </c>
      <c r="J67" s="36"/>
      <c r="K67" s="15"/>
    </row>
    <row r="68" spans="1:11" ht="24.75" customHeight="1">
      <c r="A68" s="5">
        <v>66</v>
      </c>
      <c r="B68" s="311"/>
      <c r="C68" s="66" t="s">
        <v>1949</v>
      </c>
      <c r="D68" s="274">
        <v>150933</v>
      </c>
      <c r="E68" s="66">
        <v>11</v>
      </c>
      <c r="F68" s="275">
        <v>13</v>
      </c>
      <c r="G68" s="66" t="s">
        <v>2010</v>
      </c>
      <c r="H68" s="5" t="s">
        <v>2359</v>
      </c>
      <c r="I68" s="213">
        <v>200</v>
      </c>
      <c r="J68" s="36"/>
      <c r="K68" s="15"/>
    </row>
    <row r="69" spans="1:11" ht="24.75" customHeight="1">
      <c r="A69" s="5">
        <v>67</v>
      </c>
      <c r="B69" s="311"/>
      <c r="C69" s="66" t="s">
        <v>1949</v>
      </c>
      <c r="D69" s="274">
        <v>150934</v>
      </c>
      <c r="E69" s="66">
        <v>11</v>
      </c>
      <c r="F69" s="275">
        <v>13</v>
      </c>
      <c r="G69" s="66" t="s">
        <v>2011</v>
      </c>
      <c r="H69" s="5" t="s">
        <v>2359</v>
      </c>
      <c r="I69" s="213">
        <v>200</v>
      </c>
      <c r="J69" s="36">
        <f>SUM(I62:I64)</f>
        <v>5000</v>
      </c>
      <c r="K69" s="15"/>
    </row>
    <row r="70" spans="1:11" ht="24.75" customHeight="1">
      <c r="A70" s="5">
        <v>68</v>
      </c>
      <c r="B70" s="311"/>
      <c r="C70" s="66" t="s">
        <v>1949</v>
      </c>
      <c r="D70" s="274">
        <v>150935</v>
      </c>
      <c r="E70" s="66">
        <v>11</v>
      </c>
      <c r="F70" s="275">
        <v>13</v>
      </c>
      <c r="G70" s="66" t="s">
        <v>2012</v>
      </c>
      <c r="H70" s="5" t="s">
        <v>2359</v>
      </c>
      <c r="I70" s="213">
        <v>200</v>
      </c>
      <c r="J70" s="36"/>
      <c r="K70" s="15"/>
    </row>
    <row r="71" spans="1:11" ht="24.75" customHeight="1">
      <c r="A71" s="5">
        <v>69</v>
      </c>
      <c r="B71" s="311"/>
      <c r="C71" s="66" t="s">
        <v>1949</v>
      </c>
      <c r="D71" s="274">
        <v>150936</v>
      </c>
      <c r="E71" s="66">
        <v>11</v>
      </c>
      <c r="F71" s="275">
        <v>16</v>
      </c>
      <c r="G71" s="66" t="s">
        <v>2013</v>
      </c>
      <c r="H71" s="5" t="s">
        <v>2359</v>
      </c>
      <c r="I71" s="213">
        <v>600</v>
      </c>
      <c r="J71" s="36"/>
      <c r="K71" s="15"/>
    </row>
    <row r="72" spans="1:11" ht="33" customHeight="1">
      <c r="A72" s="5">
        <v>70</v>
      </c>
      <c r="B72" s="311"/>
      <c r="C72" s="66" t="s">
        <v>1949</v>
      </c>
      <c r="D72" s="274">
        <v>150937</v>
      </c>
      <c r="E72" s="66">
        <v>11</v>
      </c>
      <c r="F72" s="275">
        <v>16</v>
      </c>
      <c r="G72" s="66" t="s">
        <v>2014</v>
      </c>
      <c r="H72" s="5" t="s">
        <v>2359</v>
      </c>
      <c r="I72" s="213">
        <v>200</v>
      </c>
      <c r="J72" s="36"/>
      <c r="K72" s="15"/>
    </row>
    <row r="73" spans="1:11" ht="35.25" customHeight="1">
      <c r="A73" s="5">
        <v>71</v>
      </c>
      <c r="B73" s="311"/>
      <c r="C73" s="66" t="s">
        <v>1949</v>
      </c>
      <c r="D73" s="274">
        <v>150938</v>
      </c>
      <c r="E73" s="66">
        <v>11</v>
      </c>
      <c r="F73" s="275">
        <v>16</v>
      </c>
      <c r="G73" s="66" t="s">
        <v>2015</v>
      </c>
      <c r="H73" s="5" t="s">
        <v>2359</v>
      </c>
      <c r="I73" s="213">
        <v>200</v>
      </c>
      <c r="J73" s="36"/>
      <c r="K73" s="15"/>
    </row>
    <row r="74" spans="1:11" ht="42.75" customHeight="1">
      <c r="A74" s="5">
        <v>72</v>
      </c>
      <c r="B74" s="311"/>
      <c r="C74" s="66" t="s">
        <v>1949</v>
      </c>
      <c r="D74" s="274">
        <v>150939</v>
      </c>
      <c r="E74" s="66">
        <v>11</v>
      </c>
      <c r="F74" s="275">
        <v>19</v>
      </c>
      <c r="G74" s="66" t="s">
        <v>2016</v>
      </c>
      <c r="H74" s="5" t="s">
        <v>2359</v>
      </c>
      <c r="I74" s="213">
        <v>500</v>
      </c>
      <c r="J74" s="36"/>
      <c r="K74" s="15"/>
    </row>
    <row r="75" spans="1:11" ht="24.75" customHeight="1">
      <c r="A75" s="5">
        <v>73</v>
      </c>
      <c r="B75" s="311"/>
      <c r="C75" s="66" t="s">
        <v>1949</v>
      </c>
      <c r="D75" s="274">
        <v>150940</v>
      </c>
      <c r="E75" s="66">
        <v>11</v>
      </c>
      <c r="F75" s="275">
        <v>20</v>
      </c>
      <c r="G75" s="66" t="s">
        <v>2017</v>
      </c>
      <c r="H75" s="5" t="s">
        <v>2359</v>
      </c>
      <c r="I75" s="213">
        <v>100</v>
      </c>
      <c r="J75" s="36"/>
      <c r="K75" s="15"/>
    </row>
    <row r="76" spans="1:11" ht="24.75" customHeight="1">
      <c r="A76" s="5">
        <v>74</v>
      </c>
      <c r="B76" s="311"/>
      <c r="C76" s="66" t="s">
        <v>1949</v>
      </c>
      <c r="D76" s="274">
        <v>150941</v>
      </c>
      <c r="E76" s="66">
        <v>11</v>
      </c>
      <c r="F76" s="275">
        <v>25</v>
      </c>
      <c r="G76" s="66" t="s">
        <v>2003</v>
      </c>
      <c r="H76" s="5" t="s">
        <v>2359</v>
      </c>
      <c r="I76" s="213">
        <v>2000</v>
      </c>
      <c r="J76" s="36"/>
      <c r="K76" s="15"/>
    </row>
    <row r="77" spans="1:11" ht="24.75" customHeight="1">
      <c r="A77" s="5">
        <v>75</v>
      </c>
      <c r="B77" s="311"/>
      <c r="C77" s="66" t="s">
        <v>1949</v>
      </c>
      <c r="D77" s="274">
        <v>150942</v>
      </c>
      <c r="E77" s="66">
        <v>11</v>
      </c>
      <c r="F77" s="275">
        <v>25</v>
      </c>
      <c r="G77" s="66" t="s">
        <v>2018</v>
      </c>
      <c r="H77" s="5" t="s">
        <v>2359</v>
      </c>
      <c r="I77" s="213">
        <v>100</v>
      </c>
      <c r="J77" s="36"/>
      <c r="K77" s="15"/>
    </row>
    <row r="78" spans="1:11" ht="24.75" customHeight="1">
      <c r="A78" s="5">
        <v>76</v>
      </c>
      <c r="B78" s="311"/>
      <c r="C78" s="66" t="s">
        <v>1949</v>
      </c>
      <c r="D78" s="274">
        <v>150943</v>
      </c>
      <c r="E78" s="66">
        <v>11</v>
      </c>
      <c r="F78" s="275">
        <v>30</v>
      </c>
      <c r="G78" s="66" t="s">
        <v>2019</v>
      </c>
      <c r="H78" s="5" t="s">
        <v>2359</v>
      </c>
      <c r="I78" s="213">
        <v>1000</v>
      </c>
      <c r="J78" s="36" t="e">
        <f>SUM(#REF!)</f>
        <v>#REF!</v>
      </c>
      <c r="K78" s="15"/>
    </row>
    <row r="79" spans="1:11" ht="24.75" customHeight="1">
      <c r="A79" s="5">
        <v>77</v>
      </c>
      <c r="B79" s="311"/>
      <c r="C79" s="66" t="s">
        <v>1949</v>
      </c>
      <c r="D79" s="274">
        <v>150944</v>
      </c>
      <c r="E79" s="66">
        <v>11</v>
      </c>
      <c r="F79" s="275">
        <v>30</v>
      </c>
      <c r="G79" s="66" t="s">
        <v>2020</v>
      </c>
      <c r="H79" s="5" t="s">
        <v>2359</v>
      </c>
      <c r="I79" s="213">
        <v>1000</v>
      </c>
      <c r="J79" s="36"/>
      <c r="K79" s="15"/>
    </row>
    <row r="80" spans="1:11" ht="24.75" customHeight="1">
      <c r="A80" s="5">
        <v>78</v>
      </c>
      <c r="B80" s="311"/>
      <c r="C80" s="66" t="s">
        <v>1949</v>
      </c>
      <c r="D80" s="274">
        <v>150945</v>
      </c>
      <c r="E80" s="66">
        <v>11</v>
      </c>
      <c r="F80" s="275">
        <v>30</v>
      </c>
      <c r="G80" s="66" t="s">
        <v>2021</v>
      </c>
      <c r="H80" s="5" t="s">
        <v>2359</v>
      </c>
      <c r="I80" s="213">
        <v>600</v>
      </c>
      <c r="J80" s="36"/>
      <c r="K80" s="15"/>
    </row>
    <row r="81" spans="1:11" ht="39">
      <c r="A81" s="5">
        <v>79</v>
      </c>
      <c r="B81" s="310" t="s">
        <v>2031</v>
      </c>
      <c r="C81" s="66" t="s">
        <v>1949</v>
      </c>
      <c r="D81" s="274">
        <v>153428</v>
      </c>
      <c r="E81" s="66">
        <v>11</v>
      </c>
      <c r="F81" s="66">
        <v>2</v>
      </c>
      <c r="G81" s="104" t="s">
        <v>2084</v>
      </c>
      <c r="H81" s="5" t="s">
        <v>2359</v>
      </c>
      <c r="I81" s="213">
        <v>1000</v>
      </c>
      <c r="J81" s="36"/>
      <c r="K81" s="15"/>
    </row>
    <row r="82" spans="1:11" ht="39">
      <c r="A82" s="5">
        <v>80</v>
      </c>
      <c r="B82" s="311"/>
      <c r="C82" s="66" t="s">
        <v>1949</v>
      </c>
      <c r="D82" s="274">
        <v>153429</v>
      </c>
      <c r="E82" s="66">
        <v>11</v>
      </c>
      <c r="F82" s="66">
        <v>2</v>
      </c>
      <c r="G82" s="104" t="s">
        <v>2023</v>
      </c>
      <c r="H82" s="5" t="s">
        <v>2359</v>
      </c>
      <c r="I82" s="213">
        <v>400</v>
      </c>
      <c r="J82" s="36"/>
      <c r="K82" s="15"/>
    </row>
    <row r="83" spans="1:11" ht="24.75" customHeight="1">
      <c r="A83" s="5">
        <v>81</v>
      </c>
      <c r="B83" s="311"/>
      <c r="C83" s="66" t="s">
        <v>1949</v>
      </c>
      <c r="D83" s="274">
        <v>153430</v>
      </c>
      <c r="E83" s="66">
        <v>11</v>
      </c>
      <c r="F83" s="66">
        <v>2</v>
      </c>
      <c r="G83" s="66" t="s">
        <v>2024</v>
      </c>
      <c r="H83" s="5" t="s">
        <v>2359</v>
      </c>
      <c r="I83" s="213">
        <v>100</v>
      </c>
      <c r="J83" s="36"/>
      <c r="K83" s="15"/>
    </row>
    <row r="84" spans="1:9" ht="19.5">
      <c r="A84" s="5">
        <v>82</v>
      </c>
      <c r="B84" s="311"/>
      <c r="C84" s="66" t="s">
        <v>1949</v>
      </c>
      <c r="D84" s="274">
        <v>150981</v>
      </c>
      <c r="E84" s="66">
        <v>11</v>
      </c>
      <c r="F84" s="66">
        <v>2</v>
      </c>
      <c r="G84" s="66" t="s">
        <v>2025</v>
      </c>
      <c r="H84" s="5" t="s">
        <v>2359</v>
      </c>
      <c r="I84" s="213">
        <v>100</v>
      </c>
    </row>
    <row r="85" spans="1:9" ht="19.5">
      <c r="A85" s="5">
        <v>83</v>
      </c>
      <c r="B85" s="311"/>
      <c r="C85" s="66" t="s">
        <v>1949</v>
      </c>
      <c r="D85" s="274">
        <v>150982</v>
      </c>
      <c r="E85" s="66">
        <v>11</v>
      </c>
      <c r="F85" s="66">
        <v>2</v>
      </c>
      <c r="G85" s="66" t="s">
        <v>2026</v>
      </c>
      <c r="H85" s="5" t="s">
        <v>2359</v>
      </c>
      <c r="I85" s="213">
        <v>100</v>
      </c>
    </row>
    <row r="86" spans="1:9" ht="19.5">
      <c r="A86" s="5">
        <v>84</v>
      </c>
      <c r="B86" s="311"/>
      <c r="C86" s="66" t="s">
        <v>1949</v>
      </c>
      <c r="D86" s="274">
        <v>150983</v>
      </c>
      <c r="E86" s="66">
        <v>11</v>
      </c>
      <c r="F86" s="66">
        <v>2</v>
      </c>
      <c r="G86" s="66" t="s">
        <v>2027</v>
      </c>
      <c r="H86" s="5" t="s">
        <v>2359</v>
      </c>
      <c r="I86" s="213">
        <v>100</v>
      </c>
    </row>
    <row r="87" spans="1:9" ht="19.5">
      <c r="A87" s="5">
        <v>85</v>
      </c>
      <c r="B87" s="311"/>
      <c r="C87" s="66" t="s">
        <v>1949</v>
      </c>
      <c r="D87" s="274">
        <v>150984</v>
      </c>
      <c r="E87" s="66">
        <v>11</v>
      </c>
      <c r="F87" s="66">
        <v>2</v>
      </c>
      <c r="G87" s="66" t="s">
        <v>2028</v>
      </c>
      <c r="H87" s="5" t="s">
        <v>2359</v>
      </c>
      <c r="I87" s="213">
        <v>100</v>
      </c>
    </row>
    <row r="88" spans="1:9" ht="19.5">
      <c r="A88" s="5">
        <v>86</v>
      </c>
      <c r="B88" s="311"/>
      <c r="C88" s="66" t="s">
        <v>1949</v>
      </c>
      <c r="D88" s="274">
        <v>150985</v>
      </c>
      <c r="E88" s="66">
        <v>11</v>
      </c>
      <c r="F88" s="66">
        <v>2</v>
      </c>
      <c r="G88" s="66" t="s">
        <v>2029</v>
      </c>
      <c r="H88" s="5" t="s">
        <v>2359</v>
      </c>
      <c r="I88" s="213">
        <v>100</v>
      </c>
    </row>
    <row r="89" spans="1:9" ht="19.5">
      <c r="A89" s="5">
        <v>87</v>
      </c>
      <c r="B89" s="311"/>
      <c r="C89" s="66" t="s">
        <v>1949</v>
      </c>
      <c r="D89" s="274">
        <v>150986</v>
      </c>
      <c r="E89" s="66">
        <v>11</v>
      </c>
      <c r="F89" s="66">
        <v>10</v>
      </c>
      <c r="G89" s="66" t="s">
        <v>2030</v>
      </c>
      <c r="H89" s="5" t="s">
        <v>2359</v>
      </c>
      <c r="I89" s="213">
        <v>100</v>
      </c>
    </row>
    <row r="90" spans="1:9" ht="39">
      <c r="A90" s="5">
        <v>88</v>
      </c>
      <c r="B90" s="311"/>
      <c r="C90" s="66" t="s">
        <v>1949</v>
      </c>
      <c r="D90" s="274">
        <v>150987</v>
      </c>
      <c r="E90" s="66">
        <v>11</v>
      </c>
      <c r="F90" s="66">
        <v>25</v>
      </c>
      <c r="G90" s="104" t="s">
        <v>2084</v>
      </c>
      <c r="H90" s="5" t="s">
        <v>2359</v>
      </c>
      <c r="I90" s="213">
        <v>1000</v>
      </c>
    </row>
    <row r="91" spans="1:9" ht="39">
      <c r="A91" s="5">
        <v>89</v>
      </c>
      <c r="B91" s="311"/>
      <c r="C91" s="66" t="s">
        <v>1949</v>
      </c>
      <c r="D91" s="274">
        <v>150988</v>
      </c>
      <c r="E91" s="66">
        <v>11</v>
      </c>
      <c r="F91" s="66">
        <v>25</v>
      </c>
      <c r="G91" s="104" t="s">
        <v>2023</v>
      </c>
      <c r="H91" s="5" t="s">
        <v>2359</v>
      </c>
      <c r="I91" s="213">
        <v>400</v>
      </c>
    </row>
    <row r="92" spans="1:9" ht="19.5">
      <c r="A92" s="5">
        <v>90</v>
      </c>
      <c r="B92" s="311"/>
      <c r="C92" s="66" t="s">
        <v>1949</v>
      </c>
      <c r="D92" s="274">
        <v>150989</v>
      </c>
      <c r="E92" s="66">
        <v>11</v>
      </c>
      <c r="F92" s="66">
        <v>25</v>
      </c>
      <c r="G92" s="66" t="s">
        <v>2024</v>
      </c>
      <c r="H92" s="5" t="s">
        <v>2359</v>
      </c>
      <c r="I92" s="213">
        <v>100</v>
      </c>
    </row>
    <row r="93" spans="1:9" ht="19.5">
      <c r="A93" s="5">
        <v>91</v>
      </c>
      <c r="B93" s="311"/>
      <c r="C93" s="66" t="s">
        <v>1949</v>
      </c>
      <c r="D93" s="274">
        <v>150990</v>
      </c>
      <c r="E93" s="66">
        <v>11</v>
      </c>
      <c r="F93" s="66">
        <v>25</v>
      </c>
      <c r="G93" s="66" t="s">
        <v>2025</v>
      </c>
      <c r="H93" s="5" t="s">
        <v>2359</v>
      </c>
      <c r="I93" s="213">
        <v>100</v>
      </c>
    </row>
    <row r="94" spans="1:11" ht="19.5">
      <c r="A94" s="5">
        <v>92</v>
      </c>
      <c r="B94" s="311"/>
      <c r="C94" s="66" t="s">
        <v>1949</v>
      </c>
      <c r="D94" s="274">
        <v>150991</v>
      </c>
      <c r="E94" s="66">
        <v>11</v>
      </c>
      <c r="F94" s="66">
        <v>25</v>
      </c>
      <c r="G94" s="66" t="s">
        <v>2026</v>
      </c>
      <c r="H94" s="5" t="s">
        <v>2359</v>
      </c>
      <c r="I94" s="213">
        <v>100</v>
      </c>
      <c r="K94" s="35"/>
    </row>
    <row r="95" spans="1:9" ht="19.5">
      <c r="A95" s="5">
        <v>93</v>
      </c>
      <c r="B95" s="311"/>
      <c r="C95" s="66" t="s">
        <v>1949</v>
      </c>
      <c r="D95" s="274">
        <v>150992</v>
      </c>
      <c r="E95" s="66">
        <v>11</v>
      </c>
      <c r="F95" s="66">
        <v>25</v>
      </c>
      <c r="G95" s="66" t="s">
        <v>2027</v>
      </c>
      <c r="H95" s="5" t="s">
        <v>2359</v>
      </c>
      <c r="I95" s="213">
        <v>100</v>
      </c>
    </row>
    <row r="96" spans="1:9" ht="19.5">
      <c r="A96" s="5">
        <v>94</v>
      </c>
      <c r="B96" s="311"/>
      <c r="C96" s="66" t="s">
        <v>1949</v>
      </c>
      <c r="D96" s="274">
        <v>150993</v>
      </c>
      <c r="E96" s="66">
        <v>11</v>
      </c>
      <c r="F96" s="66">
        <v>25</v>
      </c>
      <c r="G96" s="66" t="s">
        <v>2028</v>
      </c>
      <c r="H96" s="5" t="s">
        <v>2359</v>
      </c>
      <c r="I96" s="213">
        <v>100</v>
      </c>
    </row>
    <row r="97" spans="1:9" ht="19.5">
      <c r="A97" s="5">
        <v>95</v>
      </c>
      <c r="B97" s="312"/>
      <c r="C97" s="66" t="s">
        <v>1949</v>
      </c>
      <c r="D97" s="274">
        <v>150994</v>
      </c>
      <c r="E97" s="66">
        <v>11</v>
      </c>
      <c r="F97" s="66">
        <v>25</v>
      </c>
      <c r="G97" s="66" t="s">
        <v>2029</v>
      </c>
      <c r="H97" s="5" t="s">
        <v>2359</v>
      </c>
      <c r="I97" s="213">
        <v>100</v>
      </c>
    </row>
    <row r="98" spans="1:9" ht="19.5">
      <c r="A98" s="5">
        <v>96</v>
      </c>
      <c r="B98" s="310" t="s">
        <v>2067</v>
      </c>
      <c r="C98" s="66" t="s">
        <v>1949</v>
      </c>
      <c r="D98" s="121" t="s">
        <v>2033</v>
      </c>
      <c r="E98" s="270">
        <v>11</v>
      </c>
      <c r="F98" s="270">
        <v>7</v>
      </c>
      <c r="G98" s="133" t="s">
        <v>2068</v>
      </c>
      <c r="H98" s="131" t="s">
        <v>2034</v>
      </c>
      <c r="I98" s="181">
        <v>1000</v>
      </c>
    </row>
    <row r="99" spans="1:9" ht="19.5">
      <c r="A99" s="5">
        <v>97</v>
      </c>
      <c r="B99" s="311"/>
      <c r="C99" s="66" t="s">
        <v>1949</v>
      </c>
      <c r="D99" s="121" t="s">
        <v>2035</v>
      </c>
      <c r="E99" s="270">
        <v>11</v>
      </c>
      <c r="F99" s="270">
        <v>11</v>
      </c>
      <c r="G99" s="112" t="s">
        <v>2036</v>
      </c>
      <c r="H99" s="131" t="s">
        <v>2034</v>
      </c>
      <c r="I99" s="181">
        <v>500</v>
      </c>
    </row>
    <row r="100" spans="1:9" ht="19.5">
      <c r="A100" s="5">
        <v>98</v>
      </c>
      <c r="B100" s="311"/>
      <c r="C100" s="66" t="s">
        <v>1949</v>
      </c>
      <c r="D100" s="121" t="s">
        <v>2037</v>
      </c>
      <c r="E100" s="270">
        <v>11</v>
      </c>
      <c r="F100" s="270">
        <v>12</v>
      </c>
      <c r="G100" s="112" t="s">
        <v>2038</v>
      </c>
      <c r="H100" s="131" t="s">
        <v>2034</v>
      </c>
      <c r="I100" s="181">
        <v>300</v>
      </c>
    </row>
    <row r="101" spans="1:9" ht="19.5">
      <c r="A101" s="5">
        <v>99</v>
      </c>
      <c r="B101" s="311"/>
      <c r="C101" s="66" t="s">
        <v>1949</v>
      </c>
      <c r="D101" s="121" t="s">
        <v>2039</v>
      </c>
      <c r="E101" s="270">
        <v>11</v>
      </c>
      <c r="F101" s="270">
        <v>16</v>
      </c>
      <c r="G101" s="112" t="s">
        <v>2075</v>
      </c>
      <c r="H101" s="131" t="s">
        <v>2034</v>
      </c>
      <c r="I101" s="181">
        <v>5000</v>
      </c>
    </row>
    <row r="102" spans="1:9" ht="19.5">
      <c r="A102" s="5">
        <v>100</v>
      </c>
      <c r="B102" s="311"/>
      <c r="C102" s="66" t="s">
        <v>1949</v>
      </c>
      <c r="D102" s="121" t="s">
        <v>2040</v>
      </c>
      <c r="E102" s="270">
        <v>11</v>
      </c>
      <c r="F102" s="270">
        <v>18</v>
      </c>
      <c r="G102" s="112" t="s">
        <v>2069</v>
      </c>
      <c r="H102" s="131" t="s">
        <v>2041</v>
      </c>
      <c r="I102" s="181">
        <v>5000</v>
      </c>
    </row>
    <row r="103" spans="1:9" ht="19.5">
      <c r="A103" s="5">
        <v>101</v>
      </c>
      <c r="B103" s="311"/>
      <c r="C103" s="66" t="s">
        <v>1949</v>
      </c>
      <c r="D103" s="121" t="s">
        <v>2042</v>
      </c>
      <c r="E103" s="270">
        <v>11</v>
      </c>
      <c r="F103" s="270">
        <v>19</v>
      </c>
      <c r="G103" s="133" t="s">
        <v>2071</v>
      </c>
      <c r="H103" s="131" t="s">
        <v>2034</v>
      </c>
      <c r="I103" s="181">
        <v>20000</v>
      </c>
    </row>
    <row r="104" spans="1:9" ht="19.5">
      <c r="A104" s="5">
        <v>102</v>
      </c>
      <c r="B104" s="311"/>
      <c r="C104" s="66" t="s">
        <v>1949</v>
      </c>
      <c r="D104" s="121" t="s">
        <v>2043</v>
      </c>
      <c r="E104" s="270">
        <v>11</v>
      </c>
      <c r="F104" s="270">
        <v>19</v>
      </c>
      <c r="G104" s="112" t="s">
        <v>2070</v>
      </c>
      <c r="H104" s="131" t="s">
        <v>2041</v>
      </c>
      <c r="I104" s="181">
        <v>2000</v>
      </c>
    </row>
    <row r="105" spans="1:9" ht="19.5">
      <c r="A105" s="5">
        <v>103</v>
      </c>
      <c r="B105" s="311"/>
      <c r="C105" s="66" t="s">
        <v>1949</v>
      </c>
      <c r="D105" s="121" t="s">
        <v>2044</v>
      </c>
      <c r="E105" s="270">
        <v>11</v>
      </c>
      <c r="F105" s="270">
        <v>26</v>
      </c>
      <c r="G105" s="112" t="s">
        <v>2045</v>
      </c>
      <c r="H105" s="131" t="s">
        <v>2041</v>
      </c>
      <c r="I105" s="181">
        <v>300</v>
      </c>
    </row>
    <row r="106" spans="1:9" ht="19.5">
      <c r="A106" s="5">
        <v>104</v>
      </c>
      <c r="B106" s="311"/>
      <c r="C106" s="66" t="s">
        <v>1949</v>
      </c>
      <c r="D106" s="121" t="s">
        <v>2046</v>
      </c>
      <c r="E106" s="270">
        <v>11</v>
      </c>
      <c r="F106" s="270">
        <v>27</v>
      </c>
      <c r="G106" s="112" t="s">
        <v>2047</v>
      </c>
      <c r="H106" s="131" t="s">
        <v>2034</v>
      </c>
      <c r="I106" s="181">
        <v>200</v>
      </c>
    </row>
    <row r="107" spans="1:9" ht="19.5">
      <c r="A107" s="5">
        <v>105</v>
      </c>
      <c r="B107" s="311"/>
      <c r="C107" s="66" t="s">
        <v>1949</v>
      </c>
      <c r="D107" s="121" t="s">
        <v>2048</v>
      </c>
      <c r="E107" s="270">
        <v>11</v>
      </c>
      <c r="F107" s="270">
        <v>27</v>
      </c>
      <c r="G107" s="112" t="s">
        <v>2049</v>
      </c>
      <c r="H107" s="131" t="s">
        <v>2034</v>
      </c>
      <c r="I107" s="181">
        <v>100</v>
      </c>
    </row>
    <row r="108" spans="1:9" ht="19.5">
      <c r="A108" s="5">
        <v>106</v>
      </c>
      <c r="B108" s="311"/>
      <c r="C108" s="66" t="s">
        <v>1949</v>
      </c>
      <c r="D108" s="121" t="s">
        <v>2050</v>
      </c>
      <c r="E108" s="270">
        <v>11</v>
      </c>
      <c r="F108" s="270">
        <v>27</v>
      </c>
      <c r="G108" s="112" t="s">
        <v>2051</v>
      </c>
      <c r="H108" s="282" t="s">
        <v>2052</v>
      </c>
      <c r="I108" s="181">
        <v>100</v>
      </c>
    </row>
    <row r="109" spans="1:9" ht="19.5">
      <c r="A109" s="5">
        <v>107</v>
      </c>
      <c r="B109" s="311"/>
      <c r="C109" s="66" t="s">
        <v>1949</v>
      </c>
      <c r="D109" s="121" t="s">
        <v>2053</v>
      </c>
      <c r="E109" s="270">
        <v>11</v>
      </c>
      <c r="F109" s="270">
        <v>27</v>
      </c>
      <c r="G109" s="112" t="s">
        <v>2054</v>
      </c>
      <c r="H109" s="131" t="s">
        <v>2041</v>
      </c>
      <c r="I109" s="181">
        <v>100</v>
      </c>
    </row>
    <row r="110" spans="1:9" ht="19.5">
      <c r="A110" s="5">
        <v>108</v>
      </c>
      <c r="B110" s="311"/>
      <c r="C110" s="66" t="s">
        <v>1949</v>
      </c>
      <c r="D110" s="121" t="s">
        <v>2055</v>
      </c>
      <c r="E110" s="270">
        <v>11</v>
      </c>
      <c r="F110" s="270">
        <v>30</v>
      </c>
      <c r="G110" s="112" t="s">
        <v>2056</v>
      </c>
      <c r="H110" s="131" t="s">
        <v>2034</v>
      </c>
      <c r="I110" s="181">
        <v>1000</v>
      </c>
    </row>
    <row r="111" spans="1:9" ht="19.5">
      <c r="A111" s="5">
        <v>109</v>
      </c>
      <c r="B111" s="311"/>
      <c r="C111" s="66" t="s">
        <v>1949</v>
      </c>
      <c r="D111" s="121" t="s">
        <v>2057</v>
      </c>
      <c r="E111" s="270">
        <v>11</v>
      </c>
      <c r="F111" s="270">
        <v>30</v>
      </c>
      <c r="G111" s="112" t="s">
        <v>2058</v>
      </c>
      <c r="H111" s="131" t="s">
        <v>2034</v>
      </c>
      <c r="I111" s="181">
        <v>500</v>
      </c>
    </row>
    <row r="112" spans="1:9" ht="19.5">
      <c r="A112" s="5">
        <v>110</v>
      </c>
      <c r="B112" s="311"/>
      <c r="C112" s="66" t="s">
        <v>1949</v>
      </c>
      <c r="D112" s="121" t="s">
        <v>2059</v>
      </c>
      <c r="E112" s="270">
        <v>11</v>
      </c>
      <c r="F112" s="270">
        <v>30</v>
      </c>
      <c r="G112" s="112" t="s">
        <v>2060</v>
      </c>
      <c r="H112" s="131" t="s">
        <v>2034</v>
      </c>
      <c r="I112" s="181">
        <v>500</v>
      </c>
    </row>
    <row r="113" spans="1:9" ht="19.5">
      <c r="A113" s="5">
        <v>111</v>
      </c>
      <c r="B113" s="311"/>
      <c r="C113" s="66" t="s">
        <v>1949</v>
      </c>
      <c r="D113" s="121" t="s">
        <v>2061</v>
      </c>
      <c r="E113" s="270">
        <v>11</v>
      </c>
      <c r="F113" s="270">
        <v>30</v>
      </c>
      <c r="G113" s="112" t="s">
        <v>2062</v>
      </c>
      <c r="H113" s="131" t="s">
        <v>2034</v>
      </c>
      <c r="I113" s="181">
        <v>500</v>
      </c>
    </row>
    <row r="114" spans="1:9" ht="19.5">
      <c r="A114" s="5">
        <v>112</v>
      </c>
      <c r="B114" s="311"/>
      <c r="C114" s="66" t="s">
        <v>1949</v>
      </c>
      <c r="D114" s="121" t="s">
        <v>2063</v>
      </c>
      <c r="E114" s="270">
        <v>11</v>
      </c>
      <c r="F114" s="270">
        <v>30</v>
      </c>
      <c r="G114" s="112" t="s">
        <v>2064</v>
      </c>
      <c r="H114" s="131" t="s">
        <v>2034</v>
      </c>
      <c r="I114" s="181">
        <v>500</v>
      </c>
    </row>
    <row r="115" spans="1:9" ht="19.5">
      <c r="A115" s="5">
        <v>113</v>
      </c>
      <c r="B115" s="312"/>
      <c r="C115" s="66" t="s">
        <v>1949</v>
      </c>
      <c r="D115" s="121" t="s">
        <v>2065</v>
      </c>
      <c r="E115" s="270">
        <v>11</v>
      </c>
      <c r="F115" s="270">
        <v>30</v>
      </c>
      <c r="G115" s="112" t="s">
        <v>2066</v>
      </c>
      <c r="H115" s="131" t="s">
        <v>2034</v>
      </c>
      <c r="I115" s="181">
        <v>500</v>
      </c>
    </row>
    <row r="116" spans="1:9" ht="19.5">
      <c r="A116" s="5">
        <v>114</v>
      </c>
      <c r="B116" s="293" t="s">
        <v>2098</v>
      </c>
      <c r="C116" s="66" t="s">
        <v>1949</v>
      </c>
      <c r="D116" s="64">
        <v>146353</v>
      </c>
      <c r="E116" s="64">
        <v>11</v>
      </c>
      <c r="F116" s="72">
        <v>5</v>
      </c>
      <c r="G116" s="66" t="s">
        <v>2085</v>
      </c>
      <c r="H116" s="5" t="s">
        <v>2359</v>
      </c>
      <c r="I116" s="213">
        <v>200</v>
      </c>
    </row>
    <row r="117" spans="1:9" ht="19.5">
      <c r="A117" s="5">
        <v>115</v>
      </c>
      <c r="B117" s="293"/>
      <c r="C117" s="66" t="s">
        <v>1949</v>
      </c>
      <c r="D117" s="64">
        <v>146354</v>
      </c>
      <c r="E117" s="64">
        <v>11</v>
      </c>
      <c r="F117" s="72">
        <v>5</v>
      </c>
      <c r="G117" s="66" t="s">
        <v>2086</v>
      </c>
      <c r="H117" s="5" t="s">
        <v>2359</v>
      </c>
      <c r="I117" s="213">
        <v>200</v>
      </c>
    </row>
    <row r="118" spans="1:9" ht="19.5">
      <c r="A118" s="5">
        <v>116</v>
      </c>
      <c r="B118" s="293"/>
      <c r="C118" s="66" t="s">
        <v>1949</v>
      </c>
      <c r="D118" s="64">
        <v>146355</v>
      </c>
      <c r="E118" s="64">
        <v>11</v>
      </c>
      <c r="F118" s="72">
        <v>12</v>
      </c>
      <c r="G118" s="66" t="s">
        <v>474</v>
      </c>
      <c r="H118" s="66" t="s">
        <v>2101</v>
      </c>
      <c r="I118" s="213">
        <v>300</v>
      </c>
    </row>
    <row r="119" spans="1:9" ht="78">
      <c r="A119" s="5">
        <v>117</v>
      </c>
      <c r="B119" s="293"/>
      <c r="C119" s="66" t="s">
        <v>1949</v>
      </c>
      <c r="D119" s="64">
        <v>146356</v>
      </c>
      <c r="E119" s="64">
        <v>11</v>
      </c>
      <c r="F119" s="72">
        <v>12</v>
      </c>
      <c r="G119" s="281" t="s">
        <v>2102</v>
      </c>
      <c r="H119" s="5" t="s">
        <v>2359</v>
      </c>
      <c r="I119" s="213">
        <v>1300</v>
      </c>
    </row>
    <row r="120" spans="1:9" ht="39">
      <c r="A120" s="5">
        <v>118</v>
      </c>
      <c r="B120" s="293"/>
      <c r="C120" s="66" t="s">
        <v>1949</v>
      </c>
      <c r="D120" s="64">
        <v>146357</v>
      </c>
      <c r="E120" s="64">
        <v>11</v>
      </c>
      <c r="F120" s="72">
        <v>12</v>
      </c>
      <c r="G120" s="104" t="s">
        <v>2103</v>
      </c>
      <c r="H120" s="5" t="s">
        <v>2359</v>
      </c>
      <c r="I120" s="213">
        <v>4000</v>
      </c>
    </row>
    <row r="121" spans="1:9" ht="19.5">
      <c r="A121" s="5">
        <v>119</v>
      </c>
      <c r="B121" s="293"/>
      <c r="C121" s="66" t="s">
        <v>1949</v>
      </c>
      <c r="D121" s="64">
        <v>146358</v>
      </c>
      <c r="E121" s="64">
        <v>11</v>
      </c>
      <c r="F121" s="72">
        <v>12</v>
      </c>
      <c r="G121" s="66" t="s">
        <v>2087</v>
      </c>
      <c r="H121" s="5" t="s">
        <v>2359</v>
      </c>
      <c r="I121" s="213">
        <v>2000</v>
      </c>
    </row>
    <row r="122" spans="1:9" ht="19.5">
      <c r="A122" s="5">
        <v>120</v>
      </c>
      <c r="B122" s="293"/>
      <c r="C122" s="66" t="s">
        <v>1949</v>
      </c>
      <c r="D122" s="64">
        <v>146359</v>
      </c>
      <c r="E122" s="64">
        <v>11</v>
      </c>
      <c r="F122" s="72">
        <v>13</v>
      </c>
      <c r="G122" s="66" t="s">
        <v>2088</v>
      </c>
      <c r="H122" s="5" t="s">
        <v>2359</v>
      </c>
      <c r="I122" s="213">
        <v>1000</v>
      </c>
    </row>
    <row r="123" spans="1:9" ht="19.5">
      <c r="A123" s="5">
        <v>121</v>
      </c>
      <c r="B123" s="293"/>
      <c r="C123" s="66" t="s">
        <v>1949</v>
      </c>
      <c r="D123" s="64">
        <v>146360</v>
      </c>
      <c r="E123" s="64">
        <v>11</v>
      </c>
      <c r="F123" s="72">
        <v>13</v>
      </c>
      <c r="G123" s="66" t="s">
        <v>2089</v>
      </c>
      <c r="H123" s="66" t="s">
        <v>2100</v>
      </c>
      <c r="I123" s="213">
        <v>200</v>
      </c>
    </row>
    <row r="124" spans="1:9" ht="19.5">
      <c r="A124" s="5">
        <v>122</v>
      </c>
      <c r="B124" s="293"/>
      <c r="C124" s="66" t="s">
        <v>1949</v>
      </c>
      <c r="D124" s="64">
        <v>146361</v>
      </c>
      <c r="E124" s="64">
        <v>11</v>
      </c>
      <c r="F124" s="72">
        <v>13</v>
      </c>
      <c r="G124" s="66" t="s">
        <v>2090</v>
      </c>
      <c r="H124" s="66" t="s">
        <v>2100</v>
      </c>
      <c r="I124" s="213">
        <v>200</v>
      </c>
    </row>
    <row r="125" spans="1:9" ht="19.5">
      <c r="A125" s="5">
        <v>123</v>
      </c>
      <c r="B125" s="293"/>
      <c r="C125" s="66" t="s">
        <v>1949</v>
      </c>
      <c r="D125" s="64">
        <v>146362</v>
      </c>
      <c r="E125" s="64">
        <v>11</v>
      </c>
      <c r="F125" s="72">
        <v>13</v>
      </c>
      <c r="G125" s="66" t="s">
        <v>2091</v>
      </c>
      <c r="H125" s="66" t="s">
        <v>2100</v>
      </c>
      <c r="I125" s="213">
        <v>200</v>
      </c>
    </row>
    <row r="126" spans="1:9" ht="19.5">
      <c r="A126" s="5">
        <v>124</v>
      </c>
      <c r="B126" s="293"/>
      <c r="C126" s="66" t="s">
        <v>1949</v>
      </c>
      <c r="D126" s="64">
        <v>146363</v>
      </c>
      <c r="E126" s="64">
        <v>11</v>
      </c>
      <c r="F126" s="72">
        <v>13</v>
      </c>
      <c r="G126" s="66" t="s">
        <v>2092</v>
      </c>
      <c r="H126" s="66" t="s">
        <v>2100</v>
      </c>
      <c r="I126" s="213">
        <v>200</v>
      </c>
    </row>
    <row r="127" spans="1:9" ht="19.5">
      <c r="A127" s="5">
        <v>125</v>
      </c>
      <c r="B127" s="293"/>
      <c r="C127" s="66" t="s">
        <v>1949</v>
      </c>
      <c r="D127" s="64">
        <v>146364</v>
      </c>
      <c r="E127" s="64">
        <v>11</v>
      </c>
      <c r="F127" s="72">
        <v>16</v>
      </c>
      <c r="G127" s="66" t="s">
        <v>2093</v>
      </c>
      <c r="H127" s="66" t="s">
        <v>2094</v>
      </c>
      <c r="I127" s="213">
        <v>3000</v>
      </c>
    </row>
    <row r="128" spans="1:9" ht="19.5">
      <c r="A128" s="5">
        <v>126</v>
      </c>
      <c r="B128" s="293"/>
      <c r="C128" s="66" t="s">
        <v>1949</v>
      </c>
      <c r="D128" s="64">
        <v>146365</v>
      </c>
      <c r="E128" s="64">
        <v>11</v>
      </c>
      <c r="F128" s="72">
        <v>16</v>
      </c>
      <c r="G128" s="66" t="s">
        <v>471</v>
      </c>
      <c r="H128" s="66" t="s">
        <v>2100</v>
      </c>
      <c r="I128" s="213">
        <v>250</v>
      </c>
    </row>
    <row r="129" spans="1:9" ht="19.5">
      <c r="A129" s="5">
        <v>127</v>
      </c>
      <c r="B129" s="293"/>
      <c r="C129" s="66" t="s">
        <v>1949</v>
      </c>
      <c r="D129" s="64">
        <v>146366</v>
      </c>
      <c r="E129" s="64">
        <v>11</v>
      </c>
      <c r="F129" s="72">
        <v>16</v>
      </c>
      <c r="G129" s="66" t="s">
        <v>470</v>
      </c>
      <c r="H129" s="66" t="s">
        <v>2100</v>
      </c>
      <c r="I129" s="213">
        <v>250</v>
      </c>
    </row>
    <row r="130" spans="1:9" ht="19.5">
      <c r="A130" s="5">
        <v>128</v>
      </c>
      <c r="B130" s="293"/>
      <c r="C130" s="66" t="s">
        <v>1949</v>
      </c>
      <c r="D130" s="64">
        <v>146367</v>
      </c>
      <c r="E130" s="64">
        <v>11</v>
      </c>
      <c r="F130" s="72">
        <v>16</v>
      </c>
      <c r="G130" s="66" t="s">
        <v>469</v>
      </c>
      <c r="H130" s="66" t="s">
        <v>2100</v>
      </c>
      <c r="I130" s="213">
        <v>250</v>
      </c>
    </row>
    <row r="131" spans="1:9" ht="19.5">
      <c r="A131" s="5">
        <v>129</v>
      </c>
      <c r="B131" s="293"/>
      <c r="C131" s="66" t="s">
        <v>1949</v>
      </c>
      <c r="D131" s="64">
        <v>146368</v>
      </c>
      <c r="E131" s="64">
        <v>11</v>
      </c>
      <c r="F131" s="72">
        <v>16</v>
      </c>
      <c r="G131" s="66" t="s">
        <v>468</v>
      </c>
      <c r="H131" s="66" t="s">
        <v>2100</v>
      </c>
      <c r="I131" s="213">
        <v>250</v>
      </c>
    </row>
    <row r="132" spans="1:9" ht="19.5">
      <c r="A132" s="5">
        <v>130</v>
      </c>
      <c r="B132" s="293"/>
      <c r="C132" s="66" t="s">
        <v>1949</v>
      </c>
      <c r="D132" s="64">
        <v>146369</v>
      </c>
      <c r="E132" s="64">
        <v>11</v>
      </c>
      <c r="F132" s="72">
        <v>23</v>
      </c>
      <c r="G132" s="66" t="s">
        <v>2095</v>
      </c>
      <c r="H132" s="66" t="s">
        <v>2099</v>
      </c>
      <c r="I132" s="213">
        <v>100000</v>
      </c>
    </row>
    <row r="133" spans="1:9" ht="19.5">
      <c r="A133" s="5">
        <v>131</v>
      </c>
      <c r="B133" s="293"/>
      <c r="C133" s="66" t="s">
        <v>1949</v>
      </c>
      <c r="D133" s="64">
        <v>146370</v>
      </c>
      <c r="E133" s="64">
        <v>11</v>
      </c>
      <c r="F133" s="64">
        <v>23</v>
      </c>
      <c r="G133" s="66" t="s">
        <v>2096</v>
      </c>
      <c r="H133" s="5" t="s">
        <v>2359</v>
      </c>
      <c r="I133" s="213">
        <v>2000</v>
      </c>
    </row>
    <row r="134" spans="1:10" ht="19.5">
      <c r="A134" s="5">
        <v>132</v>
      </c>
      <c r="B134" s="293"/>
      <c r="C134" s="66" t="s">
        <v>1949</v>
      </c>
      <c r="D134" s="89" t="s">
        <v>2097</v>
      </c>
      <c r="E134" s="64">
        <v>11</v>
      </c>
      <c r="F134" s="72">
        <v>11</v>
      </c>
      <c r="G134" s="108" t="s">
        <v>473</v>
      </c>
      <c r="H134" s="5" t="s">
        <v>2359</v>
      </c>
      <c r="I134" s="213">
        <v>1000</v>
      </c>
      <c r="J134"/>
    </row>
    <row r="135" spans="1:9" ht="19.5">
      <c r="A135" s="5">
        <v>133</v>
      </c>
      <c r="B135" s="310" t="s">
        <v>2108</v>
      </c>
      <c r="C135" s="141" t="s">
        <v>1949</v>
      </c>
      <c r="D135" s="261">
        <v>142960</v>
      </c>
      <c r="E135" s="283">
        <v>11</v>
      </c>
      <c r="F135" s="283">
        <v>1</v>
      </c>
      <c r="G135" s="262" t="s">
        <v>2104</v>
      </c>
      <c r="H135" s="262" t="s">
        <v>2105</v>
      </c>
      <c r="I135" s="213">
        <v>100</v>
      </c>
    </row>
    <row r="136" spans="1:9" ht="19.5">
      <c r="A136" s="5">
        <v>134</v>
      </c>
      <c r="B136" s="312"/>
      <c r="C136" s="141" t="s">
        <v>1949</v>
      </c>
      <c r="D136" s="85" t="s">
        <v>2106</v>
      </c>
      <c r="E136" s="64">
        <v>11</v>
      </c>
      <c r="F136" s="87">
        <v>5</v>
      </c>
      <c r="G136" s="106" t="s">
        <v>2107</v>
      </c>
      <c r="H136" s="104" t="s">
        <v>2380</v>
      </c>
      <c r="I136" s="213">
        <v>50000</v>
      </c>
    </row>
    <row r="137" ht="19.5">
      <c r="I137" s="20">
        <f>SUM(I3:I136)</f>
        <v>401160</v>
      </c>
    </row>
  </sheetData>
  <sheetProtection/>
  <mergeCells count="10">
    <mergeCell ref="L1:N1"/>
    <mergeCell ref="C2:D2"/>
    <mergeCell ref="A1:I1"/>
    <mergeCell ref="B135:B136"/>
    <mergeCell ref="B3:B27"/>
    <mergeCell ref="B28:B49"/>
    <mergeCell ref="B50:B80"/>
    <mergeCell ref="B81:B97"/>
    <mergeCell ref="B98:B115"/>
    <mergeCell ref="B116:B134"/>
  </mergeCells>
  <printOptions/>
  <pageMargins left="0.17" right="0.17" top="0.25" bottom="0.27" header="0.19" footer="0.22"/>
  <pageSetup fitToHeight="0" fitToWidth="1" horizontalDpi="600" verticalDpi="600" orientation="portrait" paperSize="9" r:id="rId4"/>
  <ignoredErrors>
    <ignoredError sqref="D134" numberStoredAsText="1"/>
  </ignoredError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1"/>
  <sheetViews>
    <sheetView zoomScalePageLayoutView="0" workbookViewId="0" topLeftCell="I1">
      <selection activeCell="I1" sqref="A1:IV16384"/>
    </sheetView>
  </sheetViews>
  <sheetFormatPr defaultColWidth="9.00390625" defaultRowHeight="16.5"/>
  <cols>
    <col min="2" max="2" width="17.625" style="0" customWidth="1"/>
    <col min="3" max="3" width="3.50390625" style="18" customWidth="1"/>
    <col min="4" max="4" width="13.50390625" style="17" customWidth="1"/>
    <col min="5" max="5" width="5.625" style="16" customWidth="1"/>
    <col min="6" max="6" width="5.50390625" style="16" customWidth="1"/>
    <col min="7" max="7" width="32.875" style="19" customWidth="1"/>
    <col min="8" max="8" width="46.00390625" style="19" customWidth="1"/>
    <col min="9" max="9" width="18.75390625" style="20" customWidth="1"/>
    <col min="10" max="10" width="14.375" style="20" hidden="1" customWidth="1"/>
    <col min="11" max="11" width="11.875" style="0" bestFit="1" customWidth="1"/>
    <col min="12" max="12" width="18.375" style="0" customWidth="1"/>
    <col min="13" max="13" width="12.00390625" style="0" customWidth="1"/>
    <col min="14" max="14" width="27.00390625" style="0" customWidth="1"/>
  </cols>
  <sheetData>
    <row r="1" spans="1:14" ht="39.75" customHeight="1">
      <c r="A1" s="290" t="s">
        <v>831</v>
      </c>
      <c r="B1" s="290"/>
      <c r="C1" s="290"/>
      <c r="D1" s="290"/>
      <c r="E1" s="290"/>
      <c r="F1" s="290"/>
      <c r="G1" s="290"/>
      <c r="H1" s="290"/>
      <c r="I1" s="290"/>
      <c r="J1" s="50"/>
      <c r="L1" s="294" t="s">
        <v>2357</v>
      </c>
      <c r="M1" s="295"/>
      <c r="N1" s="296"/>
    </row>
    <row r="2" spans="1:14" ht="19.5">
      <c r="A2" s="1" t="s">
        <v>30</v>
      </c>
      <c r="B2" s="1" t="s">
        <v>31</v>
      </c>
      <c r="C2" s="289" t="s">
        <v>32</v>
      </c>
      <c r="D2" s="289"/>
      <c r="E2" s="31" t="s">
        <v>33</v>
      </c>
      <c r="F2" s="31" t="s">
        <v>34</v>
      </c>
      <c r="G2" s="2" t="s">
        <v>35</v>
      </c>
      <c r="H2" s="2" t="s">
        <v>177</v>
      </c>
      <c r="I2" s="3" t="s">
        <v>36</v>
      </c>
      <c r="J2" s="51"/>
      <c r="L2" s="1" t="s">
        <v>0</v>
      </c>
      <c r="M2" s="1" t="s">
        <v>21</v>
      </c>
      <c r="N2" s="4" t="s">
        <v>38</v>
      </c>
    </row>
    <row r="3" spans="1:14" ht="19.5">
      <c r="A3" s="5">
        <v>1</v>
      </c>
      <c r="B3" s="327" t="s">
        <v>2149</v>
      </c>
      <c r="C3" s="154" t="s">
        <v>2150</v>
      </c>
      <c r="D3" s="267" t="s">
        <v>2109</v>
      </c>
      <c r="E3" s="5">
        <v>12</v>
      </c>
      <c r="F3" s="272">
        <v>3</v>
      </c>
      <c r="G3" s="204" t="s">
        <v>2110</v>
      </c>
      <c r="H3" s="5" t="s">
        <v>2151</v>
      </c>
      <c r="I3" s="213">
        <v>50000</v>
      </c>
      <c r="J3" s="72"/>
      <c r="L3" s="66" t="s">
        <v>39</v>
      </c>
      <c r="M3" s="7">
        <v>42</v>
      </c>
      <c r="N3" s="8">
        <v>1013110</v>
      </c>
    </row>
    <row r="4" spans="1:14" ht="19.5">
      <c r="A4" s="5">
        <v>2</v>
      </c>
      <c r="B4" s="327"/>
      <c r="C4" s="154" t="s">
        <v>2150</v>
      </c>
      <c r="D4" s="267" t="s">
        <v>2112</v>
      </c>
      <c r="E4" s="5">
        <v>12</v>
      </c>
      <c r="F4" s="272">
        <v>4</v>
      </c>
      <c r="G4" s="204" t="s">
        <v>2113</v>
      </c>
      <c r="H4" s="5" t="s">
        <v>2152</v>
      </c>
      <c r="I4" s="213">
        <v>1000</v>
      </c>
      <c r="J4" s="72"/>
      <c r="L4" s="5" t="s">
        <v>40</v>
      </c>
      <c r="M4" s="7">
        <v>65</v>
      </c>
      <c r="N4" s="8">
        <v>1333840</v>
      </c>
    </row>
    <row r="5" spans="1:14" ht="19.5">
      <c r="A5" s="5">
        <v>3</v>
      </c>
      <c r="B5" s="327"/>
      <c r="C5" s="154" t="s">
        <v>2150</v>
      </c>
      <c r="D5" s="267" t="s">
        <v>2114</v>
      </c>
      <c r="E5" s="5">
        <v>12</v>
      </c>
      <c r="F5" s="272">
        <v>7</v>
      </c>
      <c r="G5" s="204" t="s">
        <v>2115</v>
      </c>
      <c r="H5" s="5" t="s">
        <v>2152</v>
      </c>
      <c r="I5" s="213">
        <v>300</v>
      </c>
      <c r="J5" s="72"/>
      <c r="L5" s="5" t="s">
        <v>41</v>
      </c>
      <c r="M5" s="7">
        <v>19</v>
      </c>
      <c r="N5" s="8">
        <v>175446</v>
      </c>
    </row>
    <row r="6" spans="1:14" ht="19.5">
      <c r="A6" s="5">
        <v>4</v>
      </c>
      <c r="B6" s="327"/>
      <c r="C6" s="154" t="s">
        <v>2150</v>
      </c>
      <c r="D6" s="267" t="s">
        <v>2116</v>
      </c>
      <c r="E6" s="5">
        <v>12</v>
      </c>
      <c r="F6" s="272">
        <v>14</v>
      </c>
      <c r="G6" s="204" t="s">
        <v>2117</v>
      </c>
      <c r="H6" s="5" t="s">
        <v>2152</v>
      </c>
      <c r="I6" s="213">
        <v>1000</v>
      </c>
      <c r="J6" s="72"/>
      <c r="L6" s="5" t="s">
        <v>42</v>
      </c>
      <c r="M6" s="7">
        <v>1</v>
      </c>
      <c r="N6" s="8">
        <v>3468</v>
      </c>
    </row>
    <row r="7" spans="1:14" ht="19.5">
      <c r="A7" s="5">
        <v>5</v>
      </c>
      <c r="B7" s="327"/>
      <c r="C7" s="154" t="s">
        <v>2150</v>
      </c>
      <c r="D7" s="267" t="s">
        <v>2118</v>
      </c>
      <c r="E7" s="5">
        <v>12</v>
      </c>
      <c r="F7" s="272">
        <v>14</v>
      </c>
      <c r="G7" s="271" t="s">
        <v>2119</v>
      </c>
      <c r="H7" s="5" t="s">
        <v>2153</v>
      </c>
      <c r="I7" s="213">
        <v>10000</v>
      </c>
      <c r="J7" s="72"/>
      <c r="L7" s="5" t="s">
        <v>43</v>
      </c>
      <c r="M7" s="7">
        <v>33</v>
      </c>
      <c r="N7" s="8">
        <v>834615</v>
      </c>
    </row>
    <row r="8" spans="1:14" ht="19.5">
      <c r="A8" s="5">
        <v>6</v>
      </c>
      <c r="B8" s="327"/>
      <c r="C8" s="154" t="s">
        <v>2150</v>
      </c>
      <c r="D8" s="267" t="s">
        <v>2120</v>
      </c>
      <c r="E8" s="5">
        <v>12</v>
      </c>
      <c r="F8" s="272">
        <v>14</v>
      </c>
      <c r="G8" s="204" t="s">
        <v>2338</v>
      </c>
      <c r="H8" s="5" t="s">
        <v>2152</v>
      </c>
      <c r="I8" s="213">
        <v>400</v>
      </c>
      <c r="J8" s="72"/>
      <c r="L8" s="5" t="s">
        <v>44</v>
      </c>
      <c r="M8" s="7">
        <v>20</v>
      </c>
      <c r="N8" s="8">
        <v>203406</v>
      </c>
    </row>
    <row r="9" spans="1:14" ht="19.5">
      <c r="A9" s="5">
        <v>7</v>
      </c>
      <c r="B9" s="327"/>
      <c r="C9" s="154" t="s">
        <v>2150</v>
      </c>
      <c r="D9" s="267" t="s">
        <v>2121</v>
      </c>
      <c r="E9" s="5">
        <v>12</v>
      </c>
      <c r="F9" s="272">
        <v>14</v>
      </c>
      <c r="G9" s="268" t="s">
        <v>2339</v>
      </c>
      <c r="H9" s="5" t="s">
        <v>2152</v>
      </c>
      <c r="I9" s="213">
        <v>200</v>
      </c>
      <c r="J9" s="72"/>
      <c r="L9" s="5" t="s">
        <v>45</v>
      </c>
      <c r="M9" s="7">
        <v>11</v>
      </c>
      <c r="N9" s="8">
        <v>117004</v>
      </c>
    </row>
    <row r="10" spans="1:14" ht="39">
      <c r="A10" s="5">
        <v>8</v>
      </c>
      <c r="B10" s="327"/>
      <c r="C10" s="154" t="s">
        <v>2150</v>
      </c>
      <c r="D10" s="267" t="s">
        <v>2122</v>
      </c>
      <c r="E10" s="5">
        <v>12</v>
      </c>
      <c r="F10" s="272">
        <v>14</v>
      </c>
      <c r="G10" s="271" t="s">
        <v>2340</v>
      </c>
      <c r="H10" s="5" t="s">
        <v>2152</v>
      </c>
      <c r="I10" s="213">
        <v>400</v>
      </c>
      <c r="J10" s="72"/>
      <c r="L10" s="5" t="s">
        <v>46</v>
      </c>
      <c r="M10" s="7">
        <v>0</v>
      </c>
      <c r="N10" s="8" t="s">
        <v>868</v>
      </c>
    </row>
    <row r="11" spans="1:14" ht="39">
      <c r="A11" s="5">
        <v>9</v>
      </c>
      <c r="B11" s="327"/>
      <c r="C11" s="154" t="s">
        <v>2150</v>
      </c>
      <c r="D11" s="267" t="s">
        <v>2123</v>
      </c>
      <c r="E11" s="5">
        <v>12</v>
      </c>
      <c r="F11" s="272">
        <v>14</v>
      </c>
      <c r="G11" s="204" t="s">
        <v>2342</v>
      </c>
      <c r="H11" s="5" t="s">
        <v>2152</v>
      </c>
      <c r="I11" s="213">
        <v>400</v>
      </c>
      <c r="J11" s="72"/>
      <c r="L11" s="5" t="s">
        <v>47</v>
      </c>
      <c r="M11" s="7">
        <v>2</v>
      </c>
      <c r="N11" s="8">
        <v>908</v>
      </c>
    </row>
    <row r="12" spans="1:14" ht="19.5">
      <c r="A12" s="5">
        <v>10</v>
      </c>
      <c r="B12" s="327"/>
      <c r="C12" s="154" t="s">
        <v>2150</v>
      </c>
      <c r="D12" s="267" t="s">
        <v>2124</v>
      </c>
      <c r="E12" s="5">
        <v>12</v>
      </c>
      <c r="F12" s="272">
        <v>22</v>
      </c>
      <c r="G12" s="271" t="s">
        <v>2125</v>
      </c>
      <c r="H12" s="5" t="s">
        <v>2152</v>
      </c>
      <c r="I12" s="213">
        <v>2000</v>
      </c>
      <c r="J12" s="72"/>
      <c r="L12" s="5" t="s">
        <v>48</v>
      </c>
      <c r="M12" s="13">
        <f>SUM(M3:M11)</f>
        <v>193</v>
      </c>
      <c r="N12" s="8">
        <f>SUM(N3:N11)</f>
        <v>3681797</v>
      </c>
    </row>
    <row r="13" spans="1:14" ht="19.5">
      <c r="A13" s="5">
        <v>11</v>
      </c>
      <c r="B13" s="327"/>
      <c r="C13" s="154" t="s">
        <v>2150</v>
      </c>
      <c r="D13" s="267" t="s">
        <v>2126</v>
      </c>
      <c r="E13" s="5">
        <v>12</v>
      </c>
      <c r="F13" s="272">
        <v>24</v>
      </c>
      <c r="G13" s="204" t="s">
        <v>2341</v>
      </c>
      <c r="H13" s="5" t="s">
        <v>2152</v>
      </c>
      <c r="I13" s="213">
        <v>1000</v>
      </c>
      <c r="J13" s="72"/>
      <c r="L13" s="41"/>
      <c r="M13" s="42"/>
      <c r="N13" s="43"/>
    </row>
    <row r="14" spans="1:10" ht="19.5">
      <c r="A14" s="5">
        <v>12</v>
      </c>
      <c r="B14" s="327"/>
      <c r="C14" s="154" t="s">
        <v>2150</v>
      </c>
      <c r="D14" s="267" t="s">
        <v>2127</v>
      </c>
      <c r="E14" s="5">
        <v>12</v>
      </c>
      <c r="F14" s="272">
        <v>24</v>
      </c>
      <c r="G14" s="268" t="s">
        <v>2128</v>
      </c>
      <c r="H14" s="5" t="s">
        <v>2359</v>
      </c>
      <c r="I14" s="213">
        <v>2000</v>
      </c>
      <c r="J14" s="72"/>
    </row>
    <row r="15" spans="1:10" ht="19.5">
      <c r="A15" s="5">
        <v>13</v>
      </c>
      <c r="B15" s="327"/>
      <c r="C15" s="154" t="s">
        <v>2150</v>
      </c>
      <c r="D15" s="267" t="s">
        <v>2129</v>
      </c>
      <c r="E15" s="5">
        <v>12</v>
      </c>
      <c r="F15" s="272">
        <v>25</v>
      </c>
      <c r="G15" s="271" t="s">
        <v>2130</v>
      </c>
      <c r="H15" s="5" t="s">
        <v>2154</v>
      </c>
      <c r="I15" s="213">
        <v>30000</v>
      </c>
      <c r="J15" s="72"/>
    </row>
    <row r="16" spans="1:10" ht="19.5">
      <c r="A16" s="5">
        <v>14</v>
      </c>
      <c r="B16" s="327"/>
      <c r="C16" s="154" t="s">
        <v>2150</v>
      </c>
      <c r="D16" s="267" t="s">
        <v>2131</v>
      </c>
      <c r="E16" s="5">
        <v>12</v>
      </c>
      <c r="F16" s="272">
        <v>28</v>
      </c>
      <c r="G16" s="204" t="s">
        <v>2132</v>
      </c>
      <c r="H16" s="5" t="s">
        <v>2345</v>
      </c>
      <c r="I16" s="213">
        <v>100000</v>
      </c>
      <c r="J16" s="72"/>
    </row>
    <row r="17" spans="1:10" ht="19.5">
      <c r="A17" s="5">
        <v>15</v>
      </c>
      <c r="B17" s="327"/>
      <c r="C17" s="154" t="s">
        <v>2150</v>
      </c>
      <c r="D17" s="267" t="s">
        <v>2133</v>
      </c>
      <c r="E17" s="5">
        <v>12</v>
      </c>
      <c r="F17" s="272">
        <v>30</v>
      </c>
      <c r="G17" s="271" t="s">
        <v>2134</v>
      </c>
      <c r="H17" s="5" t="s">
        <v>2155</v>
      </c>
      <c r="I17" s="213">
        <v>1100</v>
      </c>
      <c r="J17" s="85"/>
    </row>
    <row r="18" spans="1:14" ht="19.5">
      <c r="A18" s="5">
        <v>16</v>
      </c>
      <c r="B18" s="327"/>
      <c r="C18" s="154" t="s">
        <v>2150</v>
      </c>
      <c r="D18" s="267" t="s">
        <v>2135</v>
      </c>
      <c r="E18" s="5">
        <v>12</v>
      </c>
      <c r="F18" s="272">
        <v>30</v>
      </c>
      <c r="G18" s="271" t="s">
        <v>2136</v>
      </c>
      <c r="H18" s="5" t="s">
        <v>2152</v>
      </c>
      <c r="I18" s="213">
        <v>200</v>
      </c>
      <c r="J18" s="85"/>
      <c r="L18" s="41"/>
      <c r="M18" s="41"/>
      <c r="N18" s="41"/>
    </row>
    <row r="19" spans="1:10" ht="19.5">
      <c r="A19" s="5">
        <v>17</v>
      </c>
      <c r="B19" s="327"/>
      <c r="C19" s="154" t="s">
        <v>2150</v>
      </c>
      <c r="D19" s="267" t="s">
        <v>2137</v>
      </c>
      <c r="E19" s="5">
        <v>12</v>
      </c>
      <c r="F19" s="272">
        <v>31</v>
      </c>
      <c r="G19" s="269" t="s">
        <v>2138</v>
      </c>
      <c r="H19" s="5" t="s">
        <v>2111</v>
      </c>
      <c r="I19" s="213">
        <v>200000</v>
      </c>
      <c r="J19" s="88"/>
    </row>
    <row r="20" spans="1:10" ht="19.5">
      <c r="A20" s="5">
        <v>18</v>
      </c>
      <c r="B20" s="327"/>
      <c r="C20" s="154" t="s">
        <v>2150</v>
      </c>
      <c r="D20" s="89" t="s">
        <v>2139</v>
      </c>
      <c r="E20" s="5">
        <v>12</v>
      </c>
      <c r="F20" s="53">
        <v>2</v>
      </c>
      <c r="G20" s="108" t="s">
        <v>2140</v>
      </c>
      <c r="H20" s="5" t="s">
        <v>2359</v>
      </c>
      <c r="I20" s="213">
        <v>1000</v>
      </c>
      <c r="J20" s="88"/>
    </row>
    <row r="21" spans="1:15" ht="19.5">
      <c r="A21" s="5">
        <v>19</v>
      </c>
      <c r="B21" s="327"/>
      <c r="C21" s="154" t="s">
        <v>2150</v>
      </c>
      <c r="D21" s="89" t="s">
        <v>2141</v>
      </c>
      <c r="E21" s="5">
        <v>12</v>
      </c>
      <c r="F21" s="53">
        <v>14</v>
      </c>
      <c r="G21" s="108" t="s">
        <v>2143</v>
      </c>
      <c r="H21" s="5" t="s">
        <v>2359</v>
      </c>
      <c r="I21" s="213">
        <v>500</v>
      </c>
      <c r="J21" s="88"/>
      <c r="O21" t="s">
        <v>176</v>
      </c>
    </row>
    <row r="22" spans="1:11" ht="19.5">
      <c r="A22" s="5">
        <v>20</v>
      </c>
      <c r="B22" s="327"/>
      <c r="C22" s="154" t="s">
        <v>2150</v>
      </c>
      <c r="D22" s="89" t="s">
        <v>2142</v>
      </c>
      <c r="E22" s="5">
        <v>12</v>
      </c>
      <c r="F22" s="53">
        <v>14</v>
      </c>
      <c r="G22" s="108" t="s">
        <v>2143</v>
      </c>
      <c r="H22" s="5" t="s">
        <v>2359</v>
      </c>
      <c r="I22" s="213">
        <v>500</v>
      </c>
      <c r="J22" s="38"/>
      <c r="K22" s="12"/>
    </row>
    <row r="23" spans="1:11" ht="19.5">
      <c r="A23" s="5">
        <v>21</v>
      </c>
      <c r="B23" s="327"/>
      <c r="C23" s="154" t="s">
        <v>2150</v>
      </c>
      <c r="D23" s="89" t="s">
        <v>2144</v>
      </c>
      <c r="E23" s="5">
        <v>12</v>
      </c>
      <c r="F23" s="53">
        <v>14</v>
      </c>
      <c r="G23" s="188" t="s">
        <v>2145</v>
      </c>
      <c r="H23" s="5" t="s">
        <v>2359</v>
      </c>
      <c r="I23" s="213">
        <v>500</v>
      </c>
      <c r="J23" s="38"/>
      <c r="K23" s="12"/>
    </row>
    <row r="24" spans="1:10" ht="39">
      <c r="A24" s="5">
        <v>22</v>
      </c>
      <c r="B24" s="327"/>
      <c r="C24" s="154" t="s">
        <v>2150</v>
      </c>
      <c r="D24" s="89" t="s">
        <v>2146</v>
      </c>
      <c r="E24" s="5">
        <v>12</v>
      </c>
      <c r="F24" s="53">
        <v>14</v>
      </c>
      <c r="G24" s="188" t="s">
        <v>2147</v>
      </c>
      <c r="H24" s="5" t="s">
        <v>2359</v>
      </c>
      <c r="I24" s="213">
        <v>800</v>
      </c>
      <c r="J24" s="94"/>
    </row>
    <row r="25" spans="1:10" ht="19.5">
      <c r="A25" s="5">
        <v>23</v>
      </c>
      <c r="B25" s="327"/>
      <c r="C25" s="154" t="s">
        <v>2150</v>
      </c>
      <c r="D25" s="89" t="s">
        <v>2148</v>
      </c>
      <c r="E25" s="5">
        <v>12</v>
      </c>
      <c r="F25" s="53">
        <v>14</v>
      </c>
      <c r="G25" s="268" t="s">
        <v>2335</v>
      </c>
      <c r="H25" s="5" t="s">
        <v>2359</v>
      </c>
      <c r="I25" s="213">
        <v>1000</v>
      </c>
      <c r="J25" s="94"/>
    </row>
    <row r="26" spans="1:10" ht="19.5">
      <c r="A26" s="5">
        <v>24</v>
      </c>
      <c r="B26" s="321" t="s">
        <v>2203</v>
      </c>
      <c r="C26" s="33" t="s">
        <v>2150</v>
      </c>
      <c r="D26" s="88" t="s">
        <v>2156</v>
      </c>
      <c r="E26" s="66">
        <v>12</v>
      </c>
      <c r="F26" s="66">
        <v>4</v>
      </c>
      <c r="G26" s="5" t="s">
        <v>2157</v>
      </c>
      <c r="H26" s="66" t="s">
        <v>2199</v>
      </c>
      <c r="I26" s="213">
        <v>100000</v>
      </c>
      <c r="J26" s="94"/>
    </row>
    <row r="27" spans="1:10" ht="19.5">
      <c r="A27" s="5">
        <v>25</v>
      </c>
      <c r="B27" s="320"/>
      <c r="C27" s="33" t="s">
        <v>2150</v>
      </c>
      <c r="D27" s="88" t="s">
        <v>2158</v>
      </c>
      <c r="E27" s="66">
        <v>12</v>
      </c>
      <c r="F27" s="66">
        <v>9</v>
      </c>
      <c r="G27" s="5" t="s">
        <v>2159</v>
      </c>
      <c r="H27" s="66" t="s">
        <v>2199</v>
      </c>
      <c r="I27" s="213">
        <v>2000</v>
      </c>
      <c r="J27" s="94"/>
    </row>
    <row r="28" spans="1:10" ht="39">
      <c r="A28" s="5">
        <v>26</v>
      </c>
      <c r="B28" s="320"/>
      <c r="C28" s="33" t="s">
        <v>2150</v>
      </c>
      <c r="D28" s="88" t="s">
        <v>2160</v>
      </c>
      <c r="E28" s="66">
        <v>12</v>
      </c>
      <c r="F28" s="66">
        <v>9</v>
      </c>
      <c r="G28" s="287" t="s">
        <v>2161</v>
      </c>
      <c r="H28" s="66" t="s">
        <v>2199</v>
      </c>
      <c r="I28" s="213">
        <v>700000</v>
      </c>
      <c r="J28" s="94"/>
    </row>
    <row r="29" spans="1:10" ht="19.5">
      <c r="A29" s="5">
        <v>27</v>
      </c>
      <c r="B29" s="320"/>
      <c r="C29" s="33" t="s">
        <v>2150</v>
      </c>
      <c r="D29" s="88" t="s">
        <v>2162</v>
      </c>
      <c r="E29" s="66">
        <v>12</v>
      </c>
      <c r="F29" s="66">
        <v>10</v>
      </c>
      <c r="G29" s="5" t="s">
        <v>2163</v>
      </c>
      <c r="H29" s="66" t="s">
        <v>2199</v>
      </c>
      <c r="I29" s="213">
        <v>1000</v>
      </c>
      <c r="J29" s="94"/>
    </row>
    <row r="30" spans="1:10" ht="19.5">
      <c r="A30" s="5">
        <v>28</v>
      </c>
      <c r="B30" s="320"/>
      <c r="C30" s="33" t="s">
        <v>2150</v>
      </c>
      <c r="D30" s="88" t="s">
        <v>2164</v>
      </c>
      <c r="E30" s="66">
        <v>12</v>
      </c>
      <c r="F30" s="66">
        <v>10</v>
      </c>
      <c r="G30" s="5" t="s">
        <v>2165</v>
      </c>
      <c r="H30" s="66" t="s">
        <v>2199</v>
      </c>
      <c r="I30" s="213">
        <v>500</v>
      </c>
      <c r="J30" s="95"/>
    </row>
    <row r="31" spans="1:10" ht="19.5">
      <c r="A31" s="5">
        <v>29</v>
      </c>
      <c r="B31" s="320"/>
      <c r="C31" s="33" t="s">
        <v>2150</v>
      </c>
      <c r="D31" s="88" t="s">
        <v>2166</v>
      </c>
      <c r="E31" s="66">
        <v>12</v>
      </c>
      <c r="F31" s="66">
        <v>10</v>
      </c>
      <c r="G31" s="5" t="s">
        <v>2167</v>
      </c>
      <c r="H31" s="66" t="s">
        <v>2199</v>
      </c>
      <c r="I31" s="213">
        <v>1500</v>
      </c>
      <c r="J31" s="95"/>
    </row>
    <row r="32" spans="1:10" ht="19.5">
      <c r="A32" s="5">
        <v>30</v>
      </c>
      <c r="B32" s="320"/>
      <c r="C32" s="33" t="s">
        <v>2150</v>
      </c>
      <c r="D32" s="88" t="s">
        <v>2168</v>
      </c>
      <c r="E32" s="66">
        <v>12</v>
      </c>
      <c r="F32" s="66">
        <v>11</v>
      </c>
      <c r="G32" s="5" t="s">
        <v>2169</v>
      </c>
      <c r="H32" s="66" t="s">
        <v>2200</v>
      </c>
      <c r="I32" s="213">
        <v>300</v>
      </c>
      <c r="J32" s="95"/>
    </row>
    <row r="33" spans="1:10" ht="19.5">
      <c r="A33" s="5">
        <v>31</v>
      </c>
      <c r="B33" s="320"/>
      <c r="C33" s="33" t="s">
        <v>2150</v>
      </c>
      <c r="D33" s="88" t="s">
        <v>2170</v>
      </c>
      <c r="E33" s="66">
        <v>12</v>
      </c>
      <c r="F33" s="53">
        <v>14</v>
      </c>
      <c r="G33" s="5" t="s">
        <v>2171</v>
      </c>
      <c r="H33" s="5" t="s">
        <v>2201</v>
      </c>
      <c r="I33" s="213">
        <v>12000</v>
      </c>
      <c r="J33" s="95"/>
    </row>
    <row r="34" spans="1:10" ht="19.5">
      <c r="A34" s="5">
        <v>32</v>
      </c>
      <c r="B34" s="320"/>
      <c r="C34" s="33" t="s">
        <v>2150</v>
      </c>
      <c r="D34" s="88" t="s">
        <v>2172</v>
      </c>
      <c r="E34" s="66">
        <v>12</v>
      </c>
      <c r="F34" s="53">
        <v>17</v>
      </c>
      <c r="G34" s="5" t="s">
        <v>2173</v>
      </c>
      <c r="H34" s="5" t="s">
        <v>2202</v>
      </c>
      <c r="I34" s="213">
        <v>500</v>
      </c>
      <c r="J34" s="95"/>
    </row>
    <row r="35" spans="1:10" ht="19.5">
      <c r="A35" s="5">
        <v>33</v>
      </c>
      <c r="B35" s="320"/>
      <c r="C35" s="33" t="s">
        <v>2150</v>
      </c>
      <c r="D35" s="88" t="s">
        <v>2174</v>
      </c>
      <c r="E35" s="66">
        <v>12</v>
      </c>
      <c r="F35" s="232">
        <v>21</v>
      </c>
      <c r="G35" s="5" t="s">
        <v>2175</v>
      </c>
      <c r="H35" s="5" t="s">
        <v>2199</v>
      </c>
      <c r="I35" s="213">
        <v>100</v>
      </c>
      <c r="J35" s="95"/>
    </row>
    <row r="36" spans="1:10" ht="19.5">
      <c r="A36" s="5">
        <v>34</v>
      </c>
      <c r="B36" s="320"/>
      <c r="C36" s="33" t="s">
        <v>2150</v>
      </c>
      <c r="D36" s="88" t="s">
        <v>2176</v>
      </c>
      <c r="E36" s="66">
        <v>12</v>
      </c>
      <c r="F36" s="66">
        <v>21</v>
      </c>
      <c r="G36" s="5" t="s">
        <v>2177</v>
      </c>
      <c r="H36" s="5" t="s">
        <v>2199</v>
      </c>
      <c r="I36" s="213">
        <v>1000</v>
      </c>
      <c r="J36" s="95"/>
    </row>
    <row r="37" spans="1:10" ht="19.5">
      <c r="A37" s="5">
        <v>35</v>
      </c>
      <c r="B37" s="320"/>
      <c r="C37" s="33" t="s">
        <v>2150</v>
      </c>
      <c r="D37" s="88" t="s">
        <v>2178</v>
      </c>
      <c r="E37" s="66">
        <v>12</v>
      </c>
      <c r="F37" s="66">
        <v>21</v>
      </c>
      <c r="G37" s="5" t="s">
        <v>2179</v>
      </c>
      <c r="H37" s="5" t="s">
        <v>2199</v>
      </c>
      <c r="I37" s="213">
        <v>1000</v>
      </c>
      <c r="J37" s="95"/>
    </row>
    <row r="38" spans="1:10" ht="19.5">
      <c r="A38" s="5">
        <v>36</v>
      </c>
      <c r="B38" s="320"/>
      <c r="C38" s="33" t="s">
        <v>2150</v>
      </c>
      <c r="D38" s="88" t="s">
        <v>2180</v>
      </c>
      <c r="E38" s="66">
        <v>12</v>
      </c>
      <c r="F38" s="66">
        <v>21</v>
      </c>
      <c r="G38" s="5" t="s">
        <v>2181</v>
      </c>
      <c r="H38" s="5" t="s">
        <v>2199</v>
      </c>
      <c r="I38" s="213">
        <v>1000</v>
      </c>
      <c r="J38" s="95"/>
    </row>
    <row r="39" spans="1:10" ht="19.5">
      <c r="A39" s="5">
        <v>37</v>
      </c>
      <c r="B39" s="320"/>
      <c r="C39" s="33" t="s">
        <v>2150</v>
      </c>
      <c r="D39" s="88" t="s">
        <v>2182</v>
      </c>
      <c r="E39" s="66">
        <v>12</v>
      </c>
      <c r="F39" s="66">
        <v>23</v>
      </c>
      <c r="G39" s="5" t="s">
        <v>2183</v>
      </c>
      <c r="H39" s="66" t="s">
        <v>2199</v>
      </c>
      <c r="I39" s="213">
        <v>3000</v>
      </c>
      <c r="J39" s="96"/>
    </row>
    <row r="40" spans="1:10" ht="19.5">
      <c r="A40" s="5">
        <v>38</v>
      </c>
      <c r="B40" s="320"/>
      <c r="C40" s="33" t="s">
        <v>2150</v>
      </c>
      <c r="D40" s="88" t="s">
        <v>2184</v>
      </c>
      <c r="E40" s="66">
        <v>12</v>
      </c>
      <c r="F40" s="66">
        <v>24</v>
      </c>
      <c r="G40" s="5" t="s">
        <v>2171</v>
      </c>
      <c r="H40" s="66" t="s">
        <v>2201</v>
      </c>
      <c r="I40" s="213">
        <v>20000</v>
      </c>
      <c r="J40" s="96"/>
    </row>
    <row r="41" spans="1:10" ht="19.5">
      <c r="A41" s="5">
        <v>39</v>
      </c>
      <c r="B41" s="320"/>
      <c r="C41" s="33" t="s">
        <v>2150</v>
      </c>
      <c r="D41" s="88" t="s">
        <v>2185</v>
      </c>
      <c r="E41" s="66">
        <v>12</v>
      </c>
      <c r="F41" s="66">
        <v>25</v>
      </c>
      <c r="G41" s="5" t="s">
        <v>2186</v>
      </c>
      <c r="H41" s="66" t="s">
        <v>2199</v>
      </c>
      <c r="I41" s="213">
        <v>500</v>
      </c>
      <c r="J41" s="96"/>
    </row>
    <row r="42" spans="1:10" ht="19.5">
      <c r="A42" s="5">
        <v>40</v>
      </c>
      <c r="B42" s="320"/>
      <c r="C42" s="33" t="s">
        <v>2150</v>
      </c>
      <c r="D42" s="88" t="s">
        <v>2187</v>
      </c>
      <c r="E42" s="66">
        <v>12</v>
      </c>
      <c r="F42" s="66">
        <v>25</v>
      </c>
      <c r="G42" s="5" t="s">
        <v>2188</v>
      </c>
      <c r="H42" s="66" t="s">
        <v>2199</v>
      </c>
      <c r="I42" s="213">
        <v>1000</v>
      </c>
      <c r="J42" s="96"/>
    </row>
    <row r="43" spans="1:10" ht="19.5">
      <c r="A43" s="5">
        <v>41</v>
      </c>
      <c r="B43" s="320"/>
      <c r="C43" s="33" t="s">
        <v>2150</v>
      </c>
      <c r="D43" s="88" t="s">
        <v>2189</v>
      </c>
      <c r="E43" s="66">
        <v>12</v>
      </c>
      <c r="F43" s="66">
        <v>28</v>
      </c>
      <c r="G43" s="5" t="s">
        <v>2190</v>
      </c>
      <c r="H43" s="66" t="s">
        <v>2199</v>
      </c>
      <c r="I43" s="213">
        <v>5000</v>
      </c>
      <c r="J43" s="96"/>
    </row>
    <row r="44" spans="1:10" ht="19.5">
      <c r="A44" s="5">
        <v>42</v>
      </c>
      <c r="B44" s="320"/>
      <c r="C44" s="33" t="s">
        <v>2150</v>
      </c>
      <c r="D44" s="88" t="s">
        <v>2191</v>
      </c>
      <c r="E44" s="66">
        <v>12</v>
      </c>
      <c r="F44" s="66">
        <v>28</v>
      </c>
      <c r="G44" s="5" t="s">
        <v>2192</v>
      </c>
      <c r="H44" s="66" t="s">
        <v>2199</v>
      </c>
      <c r="I44" s="213">
        <v>5000</v>
      </c>
      <c r="J44" s="96"/>
    </row>
    <row r="45" spans="1:11" ht="19.5">
      <c r="A45" s="5">
        <v>43</v>
      </c>
      <c r="B45" s="320"/>
      <c r="C45" s="33" t="s">
        <v>2150</v>
      </c>
      <c r="D45" s="89" t="s">
        <v>2193</v>
      </c>
      <c r="E45" s="274">
        <v>12</v>
      </c>
      <c r="F45" s="53">
        <v>3</v>
      </c>
      <c r="G45" s="108" t="s">
        <v>2194</v>
      </c>
      <c r="H45" s="66" t="s">
        <v>2199</v>
      </c>
      <c r="I45" s="213">
        <v>1000</v>
      </c>
      <c r="J45" s="36"/>
      <c r="K45" s="15"/>
    </row>
    <row r="46" spans="1:11" ht="19.5">
      <c r="A46" s="5">
        <v>44</v>
      </c>
      <c r="B46" s="320"/>
      <c r="C46" s="33" t="s">
        <v>2150</v>
      </c>
      <c r="D46" s="89" t="s">
        <v>2195</v>
      </c>
      <c r="E46" s="66">
        <v>12</v>
      </c>
      <c r="F46" s="53">
        <v>14</v>
      </c>
      <c r="G46" s="108" t="s">
        <v>2343</v>
      </c>
      <c r="H46" s="66" t="s">
        <v>2199</v>
      </c>
      <c r="I46" s="213">
        <v>1250</v>
      </c>
      <c r="J46" s="36"/>
      <c r="K46" s="15"/>
    </row>
    <row r="47" spans="1:11" ht="19.5">
      <c r="A47" s="5">
        <v>45</v>
      </c>
      <c r="B47" s="320"/>
      <c r="C47" s="33" t="s">
        <v>2150</v>
      </c>
      <c r="D47" s="89" t="s">
        <v>2196</v>
      </c>
      <c r="E47" s="66">
        <v>12</v>
      </c>
      <c r="F47" s="53">
        <v>14</v>
      </c>
      <c r="G47" s="108" t="s">
        <v>2197</v>
      </c>
      <c r="H47" s="66" t="s">
        <v>2199</v>
      </c>
      <c r="I47" s="213">
        <v>500</v>
      </c>
      <c r="J47" s="36"/>
      <c r="K47" s="15"/>
    </row>
    <row r="48" spans="1:11" ht="19.5">
      <c r="A48" s="5">
        <v>46</v>
      </c>
      <c r="B48" s="322"/>
      <c r="C48" s="33" t="s">
        <v>2150</v>
      </c>
      <c r="D48" s="89" t="s">
        <v>2198</v>
      </c>
      <c r="E48" s="5">
        <v>12</v>
      </c>
      <c r="F48" s="53">
        <v>31</v>
      </c>
      <c r="G48" s="108" t="s">
        <v>2344</v>
      </c>
      <c r="H48" s="66" t="s">
        <v>2199</v>
      </c>
      <c r="I48" s="213">
        <v>50000</v>
      </c>
      <c r="J48" s="36"/>
      <c r="K48" s="15"/>
    </row>
    <row r="49" spans="1:11" ht="19.5">
      <c r="A49" s="5">
        <v>47</v>
      </c>
      <c r="B49" s="328" t="s">
        <v>2234</v>
      </c>
      <c r="C49" s="33" t="s">
        <v>2150</v>
      </c>
      <c r="D49" s="274">
        <v>150946</v>
      </c>
      <c r="E49" s="66">
        <v>12</v>
      </c>
      <c r="F49" s="66">
        <v>2</v>
      </c>
      <c r="G49" s="66" t="s">
        <v>2204</v>
      </c>
      <c r="H49" s="5" t="s">
        <v>2359</v>
      </c>
      <c r="I49" s="213">
        <v>100</v>
      </c>
      <c r="J49" s="36"/>
      <c r="K49" s="15"/>
    </row>
    <row r="50" spans="1:11" ht="19.5">
      <c r="A50" s="5">
        <v>48</v>
      </c>
      <c r="B50" s="329"/>
      <c r="C50" s="33" t="s">
        <v>2150</v>
      </c>
      <c r="D50" s="274">
        <v>150947</v>
      </c>
      <c r="E50" s="66">
        <v>12</v>
      </c>
      <c r="F50" s="66">
        <v>2</v>
      </c>
      <c r="G50" s="66" t="s">
        <v>2205</v>
      </c>
      <c r="H50" s="5" t="s">
        <v>2359</v>
      </c>
      <c r="I50" s="213">
        <v>100</v>
      </c>
      <c r="J50" s="36"/>
      <c r="K50" s="15"/>
    </row>
    <row r="51" spans="1:11" ht="19.5">
      <c r="A51" s="5">
        <v>49</v>
      </c>
      <c r="B51" s="329"/>
      <c r="C51" s="33" t="s">
        <v>2150</v>
      </c>
      <c r="D51" s="274">
        <v>150948</v>
      </c>
      <c r="E51" s="66">
        <v>12</v>
      </c>
      <c r="F51" s="66">
        <v>2</v>
      </c>
      <c r="G51" s="66" t="s">
        <v>2206</v>
      </c>
      <c r="H51" s="5" t="s">
        <v>2359</v>
      </c>
      <c r="I51" s="213">
        <v>100</v>
      </c>
      <c r="J51" s="36"/>
      <c r="K51" s="15"/>
    </row>
    <row r="52" spans="1:11" ht="39">
      <c r="A52" s="5">
        <v>50</v>
      </c>
      <c r="B52" s="329"/>
      <c r="C52" s="33" t="s">
        <v>2150</v>
      </c>
      <c r="D52" s="274">
        <v>150949</v>
      </c>
      <c r="E52" s="66">
        <v>12</v>
      </c>
      <c r="F52" s="66">
        <v>2</v>
      </c>
      <c r="G52" s="104" t="s">
        <v>2207</v>
      </c>
      <c r="H52" s="5" t="s">
        <v>2359</v>
      </c>
      <c r="I52" s="213">
        <v>400</v>
      </c>
      <c r="J52" s="36"/>
      <c r="K52" s="15"/>
    </row>
    <row r="53" spans="1:11" ht="19.5">
      <c r="A53" s="5">
        <v>51</v>
      </c>
      <c r="B53" s="329"/>
      <c r="C53" s="33" t="s">
        <v>2150</v>
      </c>
      <c r="D53" s="274">
        <v>150950</v>
      </c>
      <c r="E53" s="66">
        <v>12</v>
      </c>
      <c r="F53" s="66">
        <v>2</v>
      </c>
      <c r="G53" s="66" t="s">
        <v>2208</v>
      </c>
      <c r="H53" s="5" t="s">
        <v>2359</v>
      </c>
      <c r="I53" s="213">
        <v>200</v>
      </c>
      <c r="J53" s="36"/>
      <c r="K53" s="15"/>
    </row>
    <row r="54" spans="1:11" ht="19.5">
      <c r="A54" s="5">
        <v>52</v>
      </c>
      <c r="B54" s="329"/>
      <c r="C54" s="33" t="s">
        <v>2150</v>
      </c>
      <c r="D54" s="274">
        <v>150951</v>
      </c>
      <c r="E54" s="66">
        <v>12</v>
      </c>
      <c r="F54" s="66">
        <v>2</v>
      </c>
      <c r="G54" s="66" t="s">
        <v>2209</v>
      </c>
      <c r="H54" s="5" t="s">
        <v>2359</v>
      </c>
      <c r="I54" s="213">
        <v>200</v>
      </c>
      <c r="J54" s="40"/>
      <c r="K54" s="15"/>
    </row>
    <row r="55" spans="1:11" ht="19.5">
      <c r="A55" s="5">
        <v>53</v>
      </c>
      <c r="B55" s="329"/>
      <c r="C55" s="33" t="s">
        <v>2150</v>
      </c>
      <c r="D55" s="274">
        <v>150952</v>
      </c>
      <c r="E55" s="66">
        <v>12</v>
      </c>
      <c r="F55" s="66">
        <v>2</v>
      </c>
      <c r="G55" s="66" t="s">
        <v>2210</v>
      </c>
      <c r="H55" s="5" t="s">
        <v>2359</v>
      </c>
      <c r="I55" s="213">
        <v>200</v>
      </c>
      <c r="J55" s="40"/>
      <c r="K55" s="15"/>
    </row>
    <row r="56" spans="1:11" ht="19.5">
      <c r="A56" s="5">
        <v>54</v>
      </c>
      <c r="B56" s="329"/>
      <c r="C56" s="33" t="s">
        <v>2150</v>
      </c>
      <c r="D56" s="274">
        <v>150953</v>
      </c>
      <c r="E56" s="66">
        <v>12</v>
      </c>
      <c r="F56" s="66">
        <v>3</v>
      </c>
      <c r="G56" s="66" t="s">
        <v>2211</v>
      </c>
      <c r="H56" s="5" t="s">
        <v>2359</v>
      </c>
      <c r="I56" s="213">
        <v>710</v>
      </c>
      <c r="J56" s="36"/>
      <c r="K56" s="15"/>
    </row>
    <row r="57" spans="1:11" ht="19.5">
      <c r="A57" s="5">
        <v>55</v>
      </c>
      <c r="B57" s="329"/>
      <c r="C57" s="33" t="s">
        <v>2150</v>
      </c>
      <c r="D57" s="274">
        <v>150954</v>
      </c>
      <c r="E57" s="66">
        <v>12</v>
      </c>
      <c r="F57" s="66">
        <v>3</v>
      </c>
      <c r="G57" s="66" t="s">
        <v>2212</v>
      </c>
      <c r="H57" s="5" t="s">
        <v>2359</v>
      </c>
      <c r="I57" s="213">
        <v>300</v>
      </c>
      <c r="J57" s="36"/>
      <c r="K57" s="15"/>
    </row>
    <row r="58" spans="1:11" ht="19.5">
      <c r="A58" s="5">
        <v>56</v>
      </c>
      <c r="B58" s="329"/>
      <c r="C58" s="33" t="s">
        <v>2150</v>
      </c>
      <c r="D58" s="274">
        <v>150955</v>
      </c>
      <c r="E58" s="66">
        <v>12</v>
      </c>
      <c r="F58" s="66">
        <v>3</v>
      </c>
      <c r="G58" s="66" t="s">
        <v>2213</v>
      </c>
      <c r="H58" s="5" t="s">
        <v>2359</v>
      </c>
      <c r="I58" s="213">
        <v>100</v>
      </c>
      <c r="J58" s="36"/>
      <c r="K58" s="15"/>
    </row>
    <row r="59" spans="1:11" ht="19.5">
      <c r="A59" s="5">
        <v>57</v>
      </c>
      <c r="B59" s="329"/>
      <c r="C59" s="33" t="s">
        <v>2150</v>
      </c>
      <c r="D59" s="274">
        <v>150956</v>
      </c>
      <c r="E59" s="66">
        <v>12</v>
      </c>
      <c r="F59" s="66">
        <v>3</v>
      </c>
      <c r="G59" s="66" t="s">
        <v>2214</v>
      </c>
      <c r="H59" s="5" t="s">
        <v>2359</v>
      </c>
      <c r="I59" s="213">
        <v>100</v>
      </c>
      <c r="J59" s="36"/>
      <c r="K59" s="15"/>
    </row>
    <row r="60" spans="1:12" ht="19.5">
      <c r="A60" s="5">
        <v>58</v>
      </c>
      <c r="B60" s="329"/>
      <c r="C60" s="33" t="s">
        <v>2150</v>
      </c>
      <c r="D60" s="274">
        <v>150957</v>
      </c>
      <c r="E60" s="66">
        <v>12</v>
      </c>
      <c r="F60" s="66">
        <v>3</v>
      </c>
      <c r="G60" s="66" t="s">
        <v>2215</v>
      </c>
      <c r="H60" s="5" t="s">
        <v>2359</v>
      </c>
      <c r="I60" s="213">
        <v>100</v>
      </c>
      <c r="J60" s="36">
        <f>SUM(I45:I60)</f>
        <v>55360</v>
      </c>
      <c r="K60" s="15"/>
      <c r="L60" s="35"/>
    </row>
    <row r="61" spans="1:11" ht="19.5">
      <c r="A61" s="5">
        <v>59</v>
      </c>
      <c r="B61" s="329"/>
      <c r="C61" s="33" t="s">
        <v>2150</v>
      </c>
      <c r="D61" s="274">
        <v>150958</v>
      </c>
      <c r="E61" s="66">
        <v>12</v>
      </c>
      <c r="F61" s="66">
        <v>3</v>
      </c>
      <c r="G61" s="66" t="s">
        <v>2216</v>
      </c>
      <c r="H61" s="5" t="s">
        <v>2359</v>
      </c>
      <c r="I61" s="213">
        <v>100</v>
      </c>
      <c r="J61" s="36"/>
      <c r="K61" s="15"/>
    </row>
    <row r="62" spans="1:11" ht="19.5">
      <c r="A62" s="5">
        <v>60</v>
      </c>
      <c r="B62" s="329"/>
      <c r="C62" s="33" t="s">
        <v>2150</v>
      </c>
      <c r="D62" s="274">
        <v>150959</v>
      </c>
      <c r="E62" s="66">
        <v>12</v>
      </c>
      <c r="F62" s="66">
        <v>3</v>
      </c>
      <c r="G62" s="66" t="s">
        <v>2217</v>
      </c>
      <c r="H62" s="5" t="s">
        <v>2359</v>
      </c>
      <c r="I62" s="213">
        <v>100</v>
      </c>
      <c r="J62" s="36"/>
      <c r="K62" s="15"/>
    </row>
    <row r="63" spans="1:11" ht="19.5">
      <c r="A63" s="5">
        <v>61</v>
      </c>
      <c r="B63" s="329"/>
      <c r="C63" s="33" t="s">
        <v>2150</v>
      </c>
      <c r="D63" s="274">
        <v>150960</v>
      </c>
      <c r="E63" s="66">
        <v>12</v>
      </c>
      <c r="F63" s="66">
        <v>3</v>
      </c>
      <c r="G63" s="5" t="s">
        <v>2218</v>
      </c>
      <c r="H63" s="5" t="s">
        <v>2359</v>
      </c>
      <c r="I63" s="213">
        <v>100</v>
      </c>
      <c r="J63" s="36"/>
      <c r="K63" s="15"/>
    </row>
    <row r="64" spans="1:11" ht="19.5">
      <c r="A64" s="5">
        <v>62</v>
      </c>
      <c r="B64" s="329"/>
      <c r="C64" s="33" t="s">
        <v>2150</v>
      </c>
      <c r="D64" s="274">
        <v>150961</v>
      </c>
      <c r="E64" s="66">
        <v>12</v>
      </c>
      <c r="F64" s="66">
        <v>3</v>
      </c>
      <c r="G64" s="66" t="s">
        <v>2219</v>
      </c>
      <c r="H64" s="5" t="s">
        <v>2359</v>
      </c>
      <c r="I64" s="213">
        <v>50000</v>
      </c>
      <c r="J64" s="36"/>
      <c r="K64" s="15"/>
    </row>
    <row r="65" spans="1:11" ht="19.5">
      <c r="A65" s="5">
        <v>63</v>
      </c>
      <c r="B65" s="329"/>
      <c r="C65" s="33" t="s">
        <v>2150</v>
      </c>
      <c r="D65" s="274">
        <v>150962</v>
      </c>
      <c r="E65" s="66">
        <v>12</v>
      </c>
      <c r="F65" s="66">
        <v>10</v>
      </c>
      <c r="G65" s="66" t="s">
        <v>2220</v>
      </c>
      <c r="H65" s="5" t="s">
        <v>2359</v>
      </c>
      <c r="I65" s="213">
        <v>1500</v>
      </c>
      <c r="J65" s="36"/>
      <c r="K65" s="15"/>
    </row>
    <row r="66" spans="1:11" ht="39">
      <c r="A66" s="5">
        <v>64</v>
      </c>
      <c r="B66" s="329"/>
      <c r="C66" s="33" t="s">
        <v>2150</v>
      </c>
      <c r="D66" s="274">
        <v>150963</v>
      </c>
      <c r="E66" s="66">
        <v>12</v>
      </c>
      <c r="F66" s="66">
        <v>10</v>
      </c>
      <c r="G66" s="133" t="s">
        <v>2221</v>
      </c>
      <c r="H66" s="5" t="s">
        <v>2359</v>
      </c>
      <c r="I66" s="213">
        <v>2000</v>
      </c>
      <c r="J66" s="36">
        <f>SUM(I61:I62)</f>
        <v>200</v>
      </c>
      <c r="K66" s="15"/>
    </row>
    <row r="67" spans="1:11" ht="39">
      <c r="A67" s="5">
        <v>65</v>
      </c>
      <c r="B67" s="329"/>
      <c r="C67" s="33" t="s">
        <v>2150</v>
      </c>
      <c r="D67" s="274">
        <v>150964</v>
      </c>
      <c r="E67" s="66">
        <v>12</v>
      </c>
      <c r="F67" s="66">
        <v>10</v>
      </c>
      <c r="G67" s="133" t="s">
        <v>2222</v>
      </c>
      <c r="H67" s="5" t="s">
        <v>2359</v>
      </c>
      <c r="I67" s="213">
        <v>2500</v>
      </c>
      <c r="J67" s="36"/>
      <c r="K67" s="15"/>
    </row>
    <row r="68" spans="1:11" ht="19.5">
      <c r="A68" s="5">
        <v>66</v>
      </c>
      <c r="B68" s="329"/>
      <c r="C68" s="33" t="s">
        <v>2150</v>
      </c>
      <c r="D68" s="274">
        <v>150965</v>
      </c>
      <c r="E68" s="66">
        <v>12</v>
      </c>
      <c r="F68" s="66">
        <v>10</v>
      </c>
      <c r="G68" s="66" t="s">
        <v>2223</v>
      </c>
      <c r="H68" s="5" t="s">
        <v>2359</v>
      </c>
      <c r="I68" s="213">
        <v>500</v>
      </c>
      <c r="J68" s="36"/>
      <c r="K68" s="15"/>
    </row>
    <row r="69" spans="1:11" ht="19.5">
      <c r="A69" s="5">
        <v>67</v>
      </c>
      <c r="B69" s="329"/>
      <c r="C69" s="33" t="s">
        <v>2150</v>
      </c>
      <c r="D69" s="274">
        <v>150966</v>
      </c>
      <c r="E69" s="66">
        <v>12</v>
      </c>
      <c r="F69" s="66">
        <v>17</v>
      </c>
      <c r="G69" s="66" t="s">
        <v>2224</v>
      </c>
      <c r="H69" s="5" t="s">
        <v>2359</v>
      </c>
      <c r="I69" s="213">
        <v>1000</v>
      </c>
      <c r="J69" s="36"/>
      <c r="K69" s="15"/>
    </row>
    <row r="70" spans="1:11" ht="19.5">
      <c r="A70" s="5">
        <v>68</v>
      </c>
      <c r="B70" s="329"/>
      <c r="C70" s="33" t="s">
        <v>2150</v>
      </c>
      <c r="D70" s="274">
        <v>150967</v>
      </c>
      <c r="E70" s="66">
        <v>12</v>
      </c>
      <c r="F70" s="66">
        <v>17</v>
      </c>
      <c r="G70" s="66" t="s">
        <v>2225</v>
      </c>
      <c r="H70" s="5" t="s">
        <v>2359</v>
      </c>
      <c r="I70" s="213">
        <v>3600</v>
      </c>
      <c r="J70" s="36"/>
      <c r="K70" s="15"/>
    </row>
    <row r="71" spans="1:11" ht="19.5">
      <c r="A71" s="5">
        <v>69</v>
      </c>
      <c r="B71" s="329"/>
      <c r="C71" s="33" t="s">
        <v>2150</v>
      </c>
      <c r="D71" s="274">
        <v>150968</v>
      </c>
      <c r="E71" s="66">
        <v>12</v>
      </c>
      <c r="F71" s="66">
        <v>24</v>
      </c>
      <c r="G71" s="66" t="s">
        <v>2226</v>
      </c>
      <c r="H71" s="5" t="s">
        <v>2359</v>
      </c>
      <c r="I71" s="213">
        <v>3000</v>
      </c>
      <c r="J71" s="36"/>
      <c r="K71" s="15"/>
    </row>
    <row r="72" spans="1:11" ht="19.5">
      <c r="A72" s="5">
        <v>70</v>
      </c>
      <c r="B72" s="329"/>
      <c r="C72" s="33" t="s">
        <v>2150</v>
      </c>
      <c r="D72" s="274">
        <v>150969</v>
      </c>
      <c r="E72" s="66">
        <v>12</v>
      </c>
      <c r="F72" s="66">
        <v>24</v>
      </c>
      <c r="G72" s="66" t="s">
        <v>2227</v>
      </c>
      <c r="H72" s="5" t="s">
        <v>2359</v>
      </c>
      <c r="I72" s="213">
        <v>100</v>
      </c>
      <c r="J72" s="36"/>
      <c r="K72" s="15"/>
    </row>
    <row r="73" spans="1:11" ht="19.5">
      <c r="A73" s="5">
        <v>71</v>
      </c>
      <c r="B73" s="329"/>
      <c r="C73" s="33" t="s">
        <v>2150</v>
      </c>
      <c r="D73" s="274">
        <v>150970</v>
      </c>
      <c r="E73" s="66">
        <v>12</v>
      </c>
      <c r="F73" s="66">
        <v>28</v>
      </c>
      <c r="G73" s="66" t="s">
        <v>2228</v>
      </c>
      <c r="H73" s="5" t="s">
        <v>2359</v>
      </c>
      <c r="I73" s="213">
        <v>1000</v>
      </c>
      <c r="J73" s="36"/>
      <c r="K73" s="15"/>
    </row>
    <row r="74" spans="1:11" ht="19.5">
      <c r="A74" s="5">
        <v>72</v>
      </c>
      <c r="B74" s="329"/>
      <c r="C74" s="33" t="s">
        <v>2150</v>
      </c>
      <c r="D74" s="274">
        <v>150971</v>
      </c>
      <c r="E74" s="66">
        <v>12</v>
      </c>
      <c r="F74" s="66">
        <v>28</v>
      </c>
      <c r="G74" s="66" t="s">
        <v>2229</v>
      </c>
      <c r="H74" s="5" t="s">
        <v>2359</v>
      </c>
      <c r="I74" s="213">
        <v>1000</v>
      </c>
      <c r="J74" s="36"/>
      <c r="K74" s="15"/>
    </row>
    <row r="75" spans="1:11" ht="19.5">
      <c r="A75" s="5">
        <v>73</v>
      </c>
      <c r="B75" s="329"/>
      <c r="C75" s="33" t="s">
        <v>2150</v>
      </c>
      <c r="D75" s="274">
        <v>150972</v>
      </c>
      <c r="E75" s="66">
        <v>12</v>
      </c>
      <c r="F75" s="66">
        <v>28</v>
      </c>
      <c r="G75" s="66" t="s">
        <v>2230</v>
      </c>
      <c r="H75" s="5" t="s">
        <v>2359</v>
      </c>
      <c r="I75" s="213">
        <v>600</v>
      </c>
      <c r="J75" s="36"/>
      <c r="K75" s="15"/>
    </row>
    <row r="76" spans="1:11" ht="19.5">
      <c r="A76" s="5">
        <v>74</v>
      </c>
      <c r="B76" s="329"/>
      <c r="C76" s="33" t="s">
        <v>2150</v>
      </c>
      <c r="D76" s="274">
        <v>150974</v>
      </c>
      <c r="E76" s="66">
        <v>12</v>
      </c>
      <c r="F76" s="66">
        <v>28</v>
      </c>
      <c r="G76" s="66" t="s">
        <v>2231</v>
      </c>
      <c r="H76" s="5" t="s">
        <v>2359</v>
      </c>
      <c r="I76" s="213">
        <v>100000</v>
      </c>
      <c r="J76" s="36"/>
      <c r="K76" s="15"/>
    </row>
    <row r="77" spans="1:11" ht="19.5">
      <c r="A77" s="5">
        <v>75</v>
      </c>
      <c r="B77" s="329"/>
      <c r="C77" s="33" t="s">
        <v>2150</v>
      </c>
      <c r="D77" s="274">
        <v>150975</v>
      </c>
      <c r="E77" s="66">
        <v>12</v>
      </c>
      <c r="F77" s="66">
        <v>30</v>
      </c>
      <c r="G77" s="66" t="s">
        <v>2232</v>
      </c>
      <c r="H77" s="5" t="s">
        <v>2359</v>
      </c>
      <c r="I77" s="213">
        <v>2000</v>
      </c>
      <c r="J77" s="36"/>
      <c r="K77" s="15"/>
    </row>
    <row r="78" spans="1:11" ht="19.5">
      <c r="A78" s="5">
        <v>76</v>
      </c>
      <c r="B78" s="329"/>
      <c r="C78" s="33" t="s">
        <v>2150</v>
      </c>
      <c r="D78" s="274">
        <v>150976</v>
      </c>
      <c r="E78" s="66">
        <v>12</v>
      </c>
      <c r="F78" s="66">
        <v>30</v>
      </c>
      <c r="G78" s="66" t="s">
        <v>2233</v>
      </c>
      <c r="H78" s="5" t="s">
        <v>2359</v>
      </c>
      <c r="I78" s="213">
        <v>2000</v>
      </c>
      <c r="J78" s="36"/>
      <c r="K78" s="15"/>
    </row>
    <row r="79" spans="1:11" ht="19.5">
      <c r="A79" s="5">
        <v>77</v>
      </c>
      <c r="B79" s="330" t="s">
        <v>2242</v>
      </c>
      <c r="C79" s="33" t="s">
        <v>2150</v>
      </c>
      <c r="D79" s="274">
        <v>150995</v>
      </c>
      <c r="E79" s="66">
        <v>12</v>
      </c>
      <c r="F79" s="66">
        <v>16</v>
      </c>
      <c r="G79" s="66" t="s">
        <v>2235</v>
      </c>
      <c r="H79" s="5" t="s">
        <v>2359</v>
      </c>
      <c r="I79" s="213">
        <v>2000</v>
      </c>
      <c r="J79" s="36"/>
      <c r="K79" s="15"/>
    </row>
    <row r="80" spans="1:11" ht="19.5">
      <c r="A80" s="5">
        <v>78</v>
      </c>
      <c r="B80" s="330"/>
      <c r="C80" s="33" t="s">
        <v>2150</v>
      </c>
      <c r="D80" s="274">
        <v>150996</v>
      </c>
      <c r="E80" s="66">
        <v>12</v>
      </c>
      <c r="F80" s="66">
        <v>17</v>
      </c>
      <c r="G80" s="66" t="s">
        <v>2236</v>
      </c>
      <c r="H80" s="5" t="s">
        <v>2359</v>
      </c>
      <c r="I80" s="213">
        <v>3200</v>
      </c>
      <c r="J80" s="36"/>
      <c r="K80" s="15"/>
    </row>
    <row r="81" spans="1:11" ht="39">
      <c r="A81" s="5">
        <v>79</v>
      </c>
      <c r="B81" s="330"/>
      <c r="C81" s="33" t="s">
        <v>2150</v>
      </c>
      <c r="D81" s="274">
        <v>150997</v>
      </c>
      <c r="E81" s="66">
        <v>12</v>
      </c>
      <c r="F81" s="66">
        <v>24</v>
      </c>
      <c r="G81" s="133" t="s">
        <v>2336</v>
      </c>
      <c r="H81" s="5" t="s">
        <v>2359</v>
      </c>
      <c r="I81" s="213">
        <v>1000</v>
      </c>
      <c r="J81" s="36"/>
      <c r="K81" s="15"/>
    </row>
    <row r="82" spans="1:11" ht="39">
      <c r="A82" s="5">
        <v>80</v>
      </c>
      <c r="B82" s="330"/>
      <c r="C82" s="33" t="s">
        <v>2150</v>
      </c>
      <c r="D82" s="274">
        <v>150998</v>
      </c>
      <c r="E82" s="66">
        <v>12</v>
      </c>
      <c r="F82" s="66">
        <v>24</v>
      </c>
      <c r="G82" s="133" t="s">
        <v>2237</v>
      </c>
      <c r="H82" s="5" t="s">
        <v>2359</v>
      </c>
      <c r="I82" s="213">
        <v>400</v>
      </c>
      <c r="J82" s="36"/>
      <c r="K82" s="15"/>
    </row>
    <row r="83" spans="1:11" ht="19.5">
      <c r="A83" s="5">
        <v>81</v>
      </c>
      <c r="B83" s="330"/>
      <c r="C83" s="33" t="s">
        <v>2150</v>
      </c>
      <c r="D83" s="274">
        <v>150999</v>
      </c>
      <c r="E83" s="66">
        <v>12</v>
      </c>
      <c r="F83" s="66">
        <v>24</v>
      </c>
      <c r="G83" s="66" t="s">
        <v>1311</v>
      </c>
      <c r="H83" s="5" t="s">
        <v>2359</v>
      </c>
      <c r="I83" s="213">
        <v>100</v>
      </c>
      <c r="J83" s="36"/>
      <c r="K83" s="15"/>
    </row>
    <row r="84" spans="1:11" ht="19.5">
      <c r="A84" s="5">
        <v>82</v>
      </c>
      <c r="B84" s="330"/>
      <c r="C84" s="33" t="s">
        <v>2150</v>
      </c>
      <c r="D84" s="274">
        <v>151000</v>
      </c>
      <c r="E84" s="66">
        <v>12</v>
      </c>
      <c r="F84" s="66">
        <v>24</v>
      </c>
      <c r="G84" s="66" t="s">
        <v>2238</v>
      </c>
      <c r="H84" s="5" t="s">
        <v>2359</v>
      </c>
      <c r="I84" s="213">
        <v>100</v>
      </c>
      <c r="J84" s="36"/>
      <c r="K84" s="15"/>
    </row>
    <row r="85" spans="1:11" ht="19.5">
      <c r="A85" s="5">
        <v>83</v>
      </c>
      <c r="B85" s="330"/>
      <c r="C85" s="33" t="s">
        <v>2150</v>
      </c>
      <c r="D85" s="274">
        <v>151001</v>
      </c>
      <c r="E85" s="66">
        <v>12</v>
      </c>
      <c r="F85" s="66">
        <v>24</v>
      </c>
      <c r="G85" s="66" t="s">
        <v>2239</v>
      </c>
      <c r="H85" s="5" t="s">
        <v>2359</v>
      </c>
      <c r="I85" s="213">
        <v>100</v>
      </c>
      <c r="J85" s="36"/>
      <c r="K85" s="15"/>
    </row>
    <row r="86" spans="1:11" ht="19.5">
      <c r="A86" s="5">
        <v>84</v>
      </c>
      <c r="B86" s="330"/>
      <c r="C86" s="33" t="s">
        <v>2150</v>
      </c>
      <c r="D86" s="274">
        <v>151002</v>
      </c>
      <c r="E86" s="66">
        <v>12</v>
      </c>
      <c r="F86" s="66">
        <v>24</v>
      </c>
      <c r="G86" s="66" t="s">
        <v>2240</v>
      </c>
      <c r="H86" s="5" t="s">
        <v>2359</v>
      </c>
      <c r="I86" s="213">
        <v>100</v>
      </c>
      <c r="J86" s="36"/>
      <c r="K86" s="15"/>
    </row>
    <row r="87" spans="1:11" ht="19.5">
      <c r="A87" s="5">
        <v>85</v>
      </c>
      <c r="B87" s="330"/>
      <c r="C87" s="33" t="s">
        <v>2150</v>
      </c>
      <c r="D87" s="274">
        <v>151003</v>
      </c>
      <c r="E87" s="66">
        <v>12</v>
      </c>
      <c r="F87" s="66">
        <v>24</v>
      </c>
      <c r="G87" s="66" t="s">
        <v>1315</v>
      </c>
      <c r="H87" s="5" t="s">
        <v>2359</v>
      </c>
      <c r="I87" s="213">
        <v>100</v>
      </c>
      <c r="J87" s="36"/>
      <c r="K87" s="15"/>
    </row>
    <row r="88" spans="1:11" ht="19.5">
      <c r="A88" s="5">
        <v>86</v>
      </c>
      <c r="B88" s="330"/>
      <c r="C88" s="33" t="s">
        <v>2150</v>
      </c>
      <c r="D88" s="274">
        <v>151004</v>
      </c>
      <c r="E88" s="66">
        <v>12</v>
      </c>
      <c r="F88" s="66">
        <v>24</v>
      </c>
      <c r="G88" s="66" t="s">
        <v>2241</v>
      </c>
      <c r="H88" s="5" t="s">
        <v>2359</v>
      </c>
      <c r="I88" s="213">
        <v>100</v>
      </c>
      <c r="J88" s="36"/>
      <c r="K88" s="15"/>
    </row>
    <row r="89" spans="1:11" ht="19.5">
      <c r="A89" s="5">
        <v>87</v>
      </c>
      <c r="B89" s="331" t="s">
        <v>2297</v>
      </c>
      <c r="C89" s="33" t="s">
        <v>2150</v>
      </c>
      <c r="D89" s="121" t="s">
        <v>2243</v>
      </c>
      <c r="E89" s="90">
        <v>12</v>
      </c>
      <c r="F89" s="90">
        <v>5</v>
      </c>
      <c r="G89" s="133" t="s">
        <v>2244</v>
      </c>
      <c r="H89" s="131" t="s">
        <v>2245</v>
      </c>
      <c r="I89" s="181">
        <v>500</v>
      </c>
      <c r="J89" s="36"/>
      <c r="K89" s="15"/>
    </row>
    <row r="90" spans="1:11" ht="19.5">
      <c r="A90" s="5">
        <v>88</v>
      </c>
      <c r="B90" s="331"/>
      <c r="C90" s="33" t="s">
        <v>2150</v>
      </c>
      <c r="D90" s="121" t="s">
        <v>2246</v>
      </c>
      <c r="E90" s="90">
        <v>12</v>
      </c>
      <c r="F90" s="90">
        <v>5</v>
      </c>
      <c r="G90" s="112" t="s">
        <v>1836</v>
      </c>
      <c r="H90" s="131" t="s">
        <v>2245</v>
      </c>
      <c r="I90" s="181">
        <v>500</v>
      </c>
      <c r="J90" s="36"/>
      <c r="K90" s="15"/>
    </row>
    <row r="91" spans="1:11" ht="19.5">
      <c r="A91" s="5">
        <v>89</v>
      </c>
      <c r="B91" s="331"/>
      <c r="C91" s="33" t="s">
        <v>2150</v>
      </c>
      <c r="D91" s="121" t="s">
        <v>2247</v>
      </c>
      <c r="E91" s="90">
        <v>12</v>
      </c>
      <c r="F91" s="90">
        <v>9</v>
      </c>
      <c r="G91" s="112" t="s">
        <v>2248</v>
      </c>
      <c r="H91" s="131" t="s">
        <v>2245</v>
      </c>
      <c r="I91" s="181">
        <v>200</v>
      </c>
      <c r="J91" s="36"/>
      <c r="K91" s="15"/>
    </row>
    <row r="92" spans="1:11" ht="19.5">
      <c r="A92" s="5">
        <v>90</v>
      </c>
      <c r="B92" s="331"/>
      <c r="C92" s="33" t="s">
        <v>2150</v>
      </c>
      <c r="D92" s="121" t="s">
        <v>2249</v>
      </c>
      <c r="E92" s="90">
        <v>12</v>
      </c>
      <c r="F92" s="90">
        <v>10</v>
      </c>
      <c r="G92" s="112" t="s">
        <v>2250</v>
      </c>
      <c r="H92" s="131" t="s">
        <v>2251</v>
      </c>
      <c r="I92" s="181">
        <v>1000</v>
      </c>
      <c r="J92" s="36"/>
      <c r="K92" s="15"/>
    </row>
    <row r="93" spans="1:11" ht="19.5">
      <c r="A93" s="5">
        <v>91</v>
      </c>
      <c r="B93" s="331"/>
      <c r="C93" s="33" t="s">
        <v>2150</v>
      </c>
      <c r="D93" s="121" t="s">
        <v>2252</v>
      </c>
      <c r="E93" s="90">
        <v>12</v>
      </c>
      <c r="F93" s="90">
        <v>10</v>
      </c>
      <c r="G93" s="112" t="s">
        <v>2250</v>
      </c>
      <c r="H93" s="131" t="s">
        <v>2253</v>
      </c>
      <c r="I93" s="181">
        <v>1000</v>
      </c>
      <c r="J93" s="36"/>
      <c r="K93" s="15"/>
    </row>
    <row r="94" spans="1:11" ht="19.5">
      <c r="A94" s="5">
        <v>92</v>
      </c>
      <c r="B94" s="331"/>
      <c r="C94" s="33" t="s">
        <v>2150</v>
      </c>
      <c r="D94" s="121" t="s">
        <v>2254</v>
      </c>
      <c r="E94" s="90">
        <v>12</v>
      </c>
      <c r="F94" s="90">
        <v>11</v>
      </c>
      <c r="G94" s="133" t="s">
        <v>2255</v>
      </c>
      <c r="H94" s="131" t="s">
        <v>2253</v>
      </c>
      <c r="I94" s="181">
        <v>50000</v>
      </c>
      <c r="J94" s="36" t="e">
        <f>SUM(#REF!)</f>
        <v>#REF!</v>
      </c>
      <c r="K94" s="15"/>
    </row>
    <row r="95" spans="1:11" ht="19.5">
      <c r="A95" s="5">
        <v>93</v>
      </c>
      <c r="B95" s="331"/>
      <c r="C95" s="33" t="s">
        <v>2150</v>
      </c>
      <c r="D95" s="121" t="s">
        <v>2256</v>
      </c>
      <c r="E95" s="90">
        <v>12</v>
      </c>
      <c r="F95" s="90">
        <v>11</v>
      </c>
      <c r="G95" s="112" t="s">
        <v>2257</v>
      </c>
      <c r="H95" s="131" t="s">
        <v>2251</v>
      </c>
      <c r="I95" s="181">
        <v>100000</v>
      </c>
      <c r="J95" s="36"/>
      <c r="K95" s="15"/>
    </row>
    <row r="96" spans="1:11" ht="19.5">
      <c r="A96" s="5">
        <v>94</v>
      </c>
      <c r="B96" s="331"/>
      <c r="C96" s="33" t="s">
        <v>2150</v>
      </c>
      <c r="D96" s="121" t="s">
        <v>2258</v>
      </c>
      <c r="E96" s="90">
        <v>12</v>
      </c>
      <c r="F96" s="90">
        <v>16</v>
      </c>
      <c r="G96" s="112" t="s">
        <v>2259</v>
      </c>
      <c r="H96" s="131" t="s">
        <v>2253</v>
      </c>
      <c r="I96" s="181">
        <v>2000</v>
      </c>
      <c r="J96" s="36"/>
      <c r="K96" s="15"/>
    </row>
    <row r="97" spans="1:11" ht="39">
      <c r="A97" s="5">
        <v>95</v>
      </c>
      <c r="B97" s="331"/>
      <c r="C97" s="33" t="s">
        <v>2150</v>
      </c>
      <c r="D97" s="121" t="s">
        <v>2260</v>
      </c>
      <c r="E97" s="90">
        <v>12</v>
      </c>
      <c r="F97" s="90">
        <v>17</v>
      </c>
      <c r="G97" s="133" t="s">
        <v>2261</v>
      </c>
      <c r="H97" s="131" t="s">
        <v>2253</v>
      </c>
      <c r="I97" s="181">
        <v>300</v>
      </c>
      <c r="J97" s="36"/>
      <c r="K97" s="15"/>
    </row>
    <row r="98" spans="1:11" ht="19.5">
      <c r="A98" s="5">
        <v>96</v>
      </c>
      <c r="B98" s="331"/>
      <c r="C98" s="33" t="s">
        <v>2150</v>
      </c>
      <c r="D98" s="121" t="s">
        <v>2262</v>
      </c>
      <c r="E98" s="90">
        <v>12</v>
      </c>
      <c r="F98" s="90">
        <v>21</v>
      </c>
      <c r="G98" s="112" t="s">
        <v>2263</v>
      </c>
      <c r="H98" s="131" t="s">
        <v>2251</v>
      </c>
      <c r="I98" s="181">
        <v>500</v>
      </c>
      <c r="J98" s="36"/>
      <c r="K98" s="15"/>
    </row>
    <row r="99" spans="1:11" ht="19.5">
      <c r="A99" s="5">
        <v>97</v>
      </c>
      <c r="B99" s="331"/>
      <c r="C99" s="33" t="s">
        <v>2150</v>
      </c>
      <c r="D99" s="121" t="s">
        <v>2264</v>
      </c>
      <c r="E99" s="90">
        <v>12</v>
      </c>
      <c r="F99" s="90">
        <v>21</v>
      </c>
      <c r="G99" s="112" t="s">
        <v>2265</v>
      </c>
      <c r="H99" s="131" t="s">
        <v>2251</v>
      </c>
      <c r="I99" s="181">
        <v>500</v>
      </c>
      <c r="J99" s="36"/>
      <c r="K99" s="15"/>
    </row>
    <row r="100" spans="1:9" ht="19.5">
      <c r="A100" s="5">
        <v>98</v>
      </c>
      <c r="B100" s="331"/>
      <c r="C100" s="33" t="s">
        <v>2150</v>
      </c>
      <c r="D100" s="121" t="s">
        <v>2295</v>
      </c>
      <c r="E100" s="90">
        <v>12</v>
      </c>
      <c r="F100" s="90">
        <v>22</v>
      </c>
      <c r="G100" s="112" t="s">
        <v>2266</v>
      </c>
      <c r="H100" s="131" t="s">
        <v>2253</v>
      </c>
      <c r="I100" s="181">
        <v>12000</v>
      </c>
    </row>
    <row r="101" spans="1:9" ht="19.5">
      <c r="A101" s="5">
        <v>99</v>
      </c>
      <c r="B101" s="331"/>
      <c r="C101" s="33" t="s">
        <v>2150</v>
      </c>
      <c r="D101" s="121" t="s">
        <v>2296</v>
      </c>
      <c r="E101" s="90">
        <v>12</v>
      </c>
      <c r="F101" s="90">
        <v>23</v>
      </c>
      <c r="G101" s="112" t="s">
        <v>2267</v>
      </c>
      <c r="H101" s="131" t="s">
        <v>2251</v>
      </c>
      <c r="I101" s="181">
        <v>2000</v>
      </c>
    </row>
    <row r="102" spans="1:9" ht="19.5">
      <c r="A102" s="5">
        <v>100</v>
      </c>
      <c r="B102" s="331"/>
      <c r="C102" s="33" t="s">
        <v>2150</v>
      </c>
      <c r="D102" s="121" t="s">
        <v>2268</v>
      </c>
      <c r="E102" s="90">
        <v>12</v>
      </c>
      <c r="F102" s="90">
        <v>25</v>
      </c>
      <c r="G102" s="112" t="s">
        <v>2269</v>
      </c>
      <c r="H102" s="131" t="s">
        <v>2253</v>
      </c>
      <c r="I102" s="181">
        <v>300</v>
      </c>
    </row>
    <row r="103" spans="1:9" ht="19.5">
      <c r="A103" s="5">
        <v>101</v>
      </c>
      <c r="B103" s="331"/>
      <c r="C103" s="33" t="s">
        <v>2150</v>
      </c>
      <c r="D103" s="121" t="s">
        <v>2270</v>
      </c>
      <c r="E103" s="90">
        <v>12</v>
      </c>
      <c r="F103" s="90">
        <v>28</v>
      </c>
      <c r="G103" s="112" t="s">
        <v>2271</v>
      </c>
      <c r="H103" s="131" t="s">
        <v>2253</v>
      </c>
      <c r="I103" s="181">
        <v>10000</v>
      </c>
    </row>
    <row r="104" spans="1:9" ht="19.5">
      <c r="A104" s="5">
        <v>102</v>
      </c>
      <c r="B104" s="331"/>
      <c r="C104" s="33" t="s">
        <v>2150</v>
      </c>
      <c r="D104" s="121" t="s">
        <v>2272</v>
      </c>
      <c r="E104" s="90">
        <v>12</v>
      </c>
      <c r="F104" s="90">
        <v>28</v>
      </c>
      <c r="G104" s="112" t="s">
        <v>2273</v>
      </c>
      <c r="H104" s="131" t="s">
        <v>2251</v>
      </c>
      <c r="I104" s="181">
        <v>1000</v>
      </c>
    </row>
    <row r="105" spans="1:9" ht="19.5">
      <c r="A105" s="5">
        <v>103</v>
      </c>
      <c r="B105" s="331"/>
      <c r="C105" s="33" t="s">
        <v>2150</v>
      </c>
      <c r="D105" s="121" t="s">
        <v>2274</v>
      </c>
      <c r="E105" s="90">
        <v>12</v>
      </c>
      <c r="F105" s="90">
        <v>28</v>
      </c>
      <c r="G105" s="112" t="s">
        <v>2275</v>
      </c>
      <c r="H105" s="131" t="s">
        <v>2251</v>
      </c>
      <c r="I105" s="181">
        <v>500</v>
      </c>
    </row>
    <row r="106" spans="1:9" ht="19.5">
      <c r="A106" s="5">
        <v>104</v>
      </c>
      <c r="B106" s="331"/>
      <c r="C106" s="33" t="s">
        <v>2150</v>
      </c>
      <c r="D106" s="121" t="s">
        <v>2276</v>
      </c>
      <c r="E106" s="90">
        <v>12</v>
      </c>
      <c r="F106" s="90">
        <v>28</v>
      </c>
      <c r="G106" s="112" t="s">
        <v>2277</v>
      </c>
      <c r="H106" s="131" t="s">
        <v>2251</v>
      </c>
      <c r="I106" s="181">
        <v>500</v>
      </c>
    </row>
    <row r="107" spans="1:9" ht="19.5">
      <c r="A107" s="5">
        <v>105</v>
      </c>
      <c r="B107" s="331"/>
      <c r="C107" s="33" t="s">
        <v>2150</v>
      </c>
      <c r="D107" s="121" t="s">
        <v>2278</v>
      </c>
      <c r="E107" s="90">
        <v>12</v>
      </c>
      <c r="F107" s="90">
        <v>28</v>
      </c>
      <c r="G107" s="112" t="s">
        <v>2279</v>
      </c>
      <c r="H107" s="131" t="s">
        <v>2280</v>
      </c>
      <c r="I107" s="181">
        <v>500</v>
      </c>
    </row>
    <row r="108" spans="1:9" ht="19.5">
      <c r="A108" s="5">
        <v>106</v>
      </c>
      <c r="B108" s="331"/>
      <c r="C108" s="33" t="s">
        <v>2150</v>
      </c>
      <c r="D108" s="121" t="s">
        <v>2281</v>
      </c>
      <c r="E108" s="90">
        <v>12</v>
      </c>
      <c r="F108" s="90">
        <v>28</v>
      </c>
      <c r="G108" s="112" t="s">
        <v>2282</v>
      </c>
      <c r="H108" s="131" t="s">
        <v>2280</v>
      </c>
      <c r="I108" s="181">
        <v>500</v>
      </c>
    </row>
    <row r="109" spans="1:9" ht="19.5">
      <c r="A109" s="5">
        <v>107</v>
      </c>
      <c r="B109" s="331"/>
      <c r="C109" s="33" t="s">
        <v>2150</v>
      </c>
      <c r="D109" s="121" t="s">
        <v>2283</v>
      </c>
      <c r="E109" s="90">
        <v>12</v>
      </c>
      <c r="F109" s="90">
        <v>28</v>
      </c>
      <c r="G109" s="112" t="s">
        <v>2284</v>
      </c>
      <c r="H109" s="131" t="s">
        <v>2280</v>
      </c>
      <c r="I109" s="181">
        <v>500</v>
      </c>
    </row>
    <row r="110" spans="1:9" ht="19.5">
      <c r="A110" s="5">
        <v>108</v>
      </c>
      <c r="B110" s="331"/>
      <c r="C110" s="33" t="s">
        <v>2150</v>
      </c>
      <c r="D110" s="121" t="s">
        <v>2285</v>
      </c>
      <c r="E110" s="90">
        <v>12</v>
      </c>
      <c r="F110" s="90">
        <v>29</v>
      </c>
      <c r="G110" s="112" t="s">
        <v>2286</v>
      </c>
      <c r="H110" s="131" t="s">
        <v>2287</v>
      </c>
      <c r="I110" s="181">
        <v>3000</v>
      </c>
    </row>
    <row r="111" spans="1:9" ht="19.5">
      <c r="A111" s="5">
        <v>109</v>
      </c>
      <c r="B111" s="331"/>
      <c r="C111" s="33" t="s">
        <v>2150</v>
      </c>
      <c r="D111" s="121" t="s">
        <v>2288</v>
      </c>
      <c r="E111" s="90">
        <v>12</v>
      </c>
      <c r="F111" s="90">
        <v>31</v>
      </c>
      <c r="G111" s="112" t="s">
        <v>2289</v>
      </c>
      <c r="H111" s="131" t="s">
        <v>2280</v>
      </c>
      <c r="I111" s="181">
        <v>500</v>
      </c>
    </row>
    <row r="112" spans="1:9" ht="19.5">
      <c r="A112" s="5">
        <v>110</v>
      </c>
      <c r="B112" s="331"/>
      <c r="C112" s="33" t="s">
        <v>2150</v>
      </c>
      <c r="D112" s="121" t="s">
        <v>2290</v>
      </c>
      <c r="E112" s="90">
        <v>12</v>
      </c>
      <c r="F112" s="90">
        <v>14</v>
      </c>
      <c r="G112" s="112" t="s">
        <v>2291</v>
      </c>
      <c r="H112" s="131" t="s">
        <v>2287</v>
      </c>
      <c r="I112" s="181">
        <v>80000</v>
      </c>
    </row>
    <row r="113" spans="1:9" ht="19.5">
      <c r="A113" s="5">
        <v>111</v>
      </c>
      <c r="B113" s="331"/>
      <c r="C113" s="33" t="s">
        <v>2150</v>
      </c>
      <c r="D113" s="89" t="s">
        <v>2292</v>
      </c>
      <c r="E113" s="66">
        <v>12</v>
      </c>
      <c r="F113" s="53">
        <v>16</v>
      </c>
      <c r="G113" s="112" t="s">
        <v>2337</v>
      </c>
      <c r="H113" s="131" t="s">
        <v>2287</v>
      </c>
      <c r="I113" s="181">
        <v>500</v>
      </c>
    </row>
    <row r="114" spans="1:9" ht="19.5">
      <c r="A114" s="5">
        <v>112</v>
      </c>
      <c r="B114" s="331"/>
      <c r="C114" s="33" t="s">
        <v>2150</v>
      </c>
      <c r="D114" s="89" t="s">
        <v>2293</v>
      </c>
      <c r="E114" s="5">
        <v>12</v>
      </c>
      <c r="F114" s="53">
        <v>22</v>
      </c>
      <c r="G114" s="112" t="s">
        <v>2294</v>
      </c>
      <c r="H114" s="131" t="s">
        <v>2287</v>
      </c>
      <c r="I114" s="181">
        <v>10000</v>
      </c>
    </row>
    <row r="115" spans="1:9" ht="19.5">
      <c r="A115" s="5">
        <v>113</v>
      </c>
      <c r="B115" s="317" t="s">
        <v>2321</v>
      </c>
      <c r="C115" s="33" t="s">
        <v>2150</v>
      </c>
      <c r="D115" s="66">
        <v>146371</v>
      </c>
      <c r="E115" s="66">
        <v>12</v>
      </c>
      <c r="F115" s="53">
        <v>8</v>
      </c>
      <c r="G115" s="66" t="s">
        <v>2298</v>
      </c>
      <c r="H115" s="66" t="s">
        <v>2299</v>
      </c>
      <c r="I115" s="213">
        <v>300</v>
      </c>
    </row>
    <row r="116" spans="1:9" ht="19.5">
      <c r="A116" s="5">
        <v>114</v>
      </c>
      <c r="B116" s="317"/>
      <c r="C116" s="33" t="s">
        <v>2150</v>
      </c>
      <c r="D116" s="66">
        <v>146372</v>
      </c>
      <c r="E116" s="66">
        <v>12</v>
      </c>
      <c r="F116" s="53">
        <v>15</v>
      </c>
      <c r="G116" s="66" t="s">
        <v>2300</v>
      </c>
      <c r="H116" s="215" t="s">
        <v>2301</v>
      </c>
      <c r="I116" s="213">
        <v>33000</v>
      </c>
    </row>
    <row r="117" spans="1:11" ht="19.5">
      <c r="A117" s="5">
        <v>115</v>
      </c>
      <c r="B117" s="317"/>
      <c r="C117" s="33" t="s">
        <v>2150</v>
      </c>
      <c r="D117" s="66">
        <v>146373</v>
      </c>
      <c r="E117" s="66">
        <v>12</v>
      </c>
      <c r="F117" s="53">
        <v>17</v>
      </c>
      <c r="G117" s="285" t="s">
        <v>2302</v>
      </c>
      <c r="H117" s="215" t="s">
        <v>2368</v>
      </c>
      <c r="I117" s="213">
        <v>400000</v>
      </c>
      <c r="K117" s="35"/>
    </row>
    <row r="118" spans="1:9" ht="19.5">
      <c r="A118" s="5">
        <v>116</v>
      </c>
      <c r="B118" s="317"/>
      <c r="C118" s="33" t="s">
        <v>2150</v>
      </c>
      <c r="D118" s="66">
        <v>146374</v>
      </c>
      <c r="E118" s="66">
        <v>12</v>
      </c>
      <c r="F118" s="53">
        <v>24</v>
      </c>
      <c r="G118" s="104" t="s">
        <v>2303</v>
      </c>
      <c r="H118" s="215" t="s">
        <v>2368</v>
      </c>
      <c r="I118" s="213">
        <v>200</v>
      </c>
    </row>
    <row r="119" spans="1:9" ht="19.5">
      <c r="A119" s="5">
        <v>117</v>
      </c>
      <c r="B119" s="317"/>
      <c r="C119" s="33" t="s">
        <v>2150</v>
      </c>
      <c r="D119" s="66">
        <v>146375</v>
      </c>
      <c r="E119" s="66">
        <v>12</v>
      </c>
      <c r="F119" s="53">
        <v>24</v>
      </c>
      <c r="G119" s="66" t="s">
        <v>2304</v>
      </c>
      <c r="H119" s="286" t="s">
        <v>2368</v>
      </c>
      <c r="I119" s="213">
        <v>200</v>
      </c>
    </row>
    <row r="120" spans="1:9" ht="19.5">
      <c r="A120" s="5">
        <v>118</v>
      </c>
      <c r="B120" s="317"/>
      <c r="C120" s="33" t="s">
        <v>2150</v>
      </c>
      <c r="D120" s="66">
        <v>146376</v>
      </c>
      <c r="E120" s="66">
        <v>12</v>
      </c>
      <c r="F120" s="53">
        <v>24</v>
      </c>
      <c r="G120" s="66" t="s">
        <v>2305</v>
      </c>
      <c r="H120" s="286" t="s">
        <v>2368</v>
      </c>
      <c r="I120" s="213">
        <v>200</v>
      </c>
    </row>
    <row r="121" spans="1:9" ht="19.5">
      <c r="A121" s="5">
        <v>119</v>
      </c>
      <c r="B121" s="317"/>
      <c r="C121" s="33" t="s">
        <v>2150</v>
      </c>
      <c r="D121" s="66">
        <v>146377</v>
      </c>
      <c r="E121" s="66">
        <v>12</v>
      </c>
      <c r="F121" s="53">
        <v>24</v>
      </c>
      <c r="G121" s="66" t="s">
        <v>2306</v>
      </c>
      <c r="H121" s="286" t="s">
        <v>2368</v>
      </c>
      <c r="I121" s="213">
        <v>200</v>
      </c>
    </row>
    <row r="122" spans="1:9" ht="19.5">
      <c r="A122" s="5">
        <v>120</v>
      </c>
      <c r="B122" s="317"/>
      <c r="C122" s="33" t="s">
        <v>2150</v>
      </c>
      <c r="D122" s="66">
        <v>146378</v>
      </c>
      <c r="E122" s="66">
        <v>12</v>
      </c>
      <c r="F122" s="53">
        <v>24</v>
      </c>
      <c r="G122" s="66" t="s">
        <v>2307</v>
      </c>
      <c r="H122" s="286" t="s">
        <v>2368</v>
      </c>
      <c r="I122" s="213">
        <v>200</v>
      </c>
    </row>
    <row r="123" spans="1:9" ht="19.5">
      <c r="A123" s="5">
        <v>121</v>
      </c>
      <c r="B123" s="317"/>
      <c r="C123" s="33" t="s">
        <v>2150</v>
      </c>
      <c r="D123" s="66">
        <v>146379</v>
      </c>
      <c r="E123" s="66">
        <v>12</v>
      </c>
      <c r="F123" s="53">
        <v>24</v>
      </c>
      <c r="G123" s="66" t="s">
        <v>2308</v>
      </c>
      <c r="H123" s="286" t="s">
        <v>2368</v>
      </c>
      <c r="I123" s="213">
        <v>200</v>
      </c>
    </row>
    <row r="124" spans="1:9" ht="19.5">
      <c r="A124" s="5">
        <v>122</v>
      </c>
      <c r="B124" s="317"/>
      <c r="C124" s="33" t="s">
        <v>2150</v>
      </c>
      <c r="D124" s="66">
        <v>146380</v>
      </c>
      <c r="E124" s="66">
        <v>12</v>
      </c>
      <c r="F124" s="53">
        <v>24</v>
      </c>
      <c r="G124" s="66" t="s">
        <v>2309</v>
      </c>
      <c r="H124" s="286" t="s">
        <v>2368</v>
      </c>
      <c r="I124" s="213">
        <v>200</v>
      </c>
    </row>
    <row r="125" spans="1:9" ht="19.5">
      <c r="A125" s="5">
        <v>123</v>
      </c>
      <c r="B125" s="317"/>
      <c r="C125" s="33" t="s">
        <v>2150</v>
      </c>
      <c r="D125" s="66">
        <v>152421</v>
      </c>
      <c r="E125" s="66">
        <v>12</v>
      </c>
      <c r="F125" s="53">
        <v>24</v>
      </c>
      <c r="G125" s="66" t="s">
        <v>2310</v>
      </c>
      <c r="H125" s="286" t="s">
        <v>2368</v>
      </c>
      <c r="I125" s="213">
        <v>200</v>
      </c>
    </row>
    <row r="126" spans="1:9" ht="19.5">
      <c r="A126" s="5">
        <v>124</v>
      </c>
      <c r="B126" s="317"/>
      <c r="C126" s="33" t="s">
        <v>2150</v>
      </c>
      <c r="D126" s="66">
        <v>152422</v>
      </c>
      <c r="E126" s="66">
        <v>12</v>
      </c>
      <c r="F126" s="53">
        <v>24</v>
      </c>
      <c r="G126" s="66" t="s">
        <v>2311</v>
      </c>
      <c r="H126" s="286" t="s">
        <v>2368</v>
      </c>
      <c r="I126" s="213">
        <v>200</v>
      </c>
    </row>
    <row r="127" spans="1:9" ht="19.5">
      <c r="A127" s="5">
        <v>125</v>
      </c>
      <c r="B127" s="317"/>
      <c r="C127" s="33" t="s">
        <v>2150</v>
      </c>
      <c r="D127" s="66">
        <v>152423</v>
      </c>
      <c r="E127" s="66">
        <v>12</v>
      </c>
      <c r="F127" s="53">
        <v>28</v>
      </c>
      <c r="G127" s="66" t="s">
        <v>2312</v>
      </c>
      <c r="H127" s="286" t="s">
        <v>2368</v>
      </c>
      <c r="I127" s="213">
        <v>500</v>
      </c>
    </row>
    <row r="128" spans="1:9" ht="19.5">
      <c r="A128" s="5">
        <v>126</v>
      </c>
      <c r="B128" s="317"/>
      <c r="C128" s="33" t="s">
        <v>2150</v>
      </c>
      <c r="D128" s="66">
        <v>152424</v>
      </c>
      <c r="E128" s="66">
        <v>12</v>
      </c>
      <c r="F128" s="53">
        <v>28</v>
      </c>
      <c r="G128" s="66" t="s">
        <v>2313</v>
      </c>
      <c r="H128" s="286" t="s">
        <v>2368</v>
      </c>
      <c r="I128" s="213">
        <v>500</v>
      </c>
    </row>
    <row r="129" spans="1:9" ht="19.5">
      <c r="A129" s="5">
        <v>127</v>
      </c>
      <c r="B129" s="317"/>
      <c r="C129" s="33" t="s">
        <v>2150</v>
      </c>
      <c r="D129" s="66">
        <v>152425</v>
      </c>
      <c r="E129" s="66">
        <v>12</v>
      </c>
      <c r="F129" s="53">
        <v>28</v>
      </c>
      <c r="G129" s="66" t="s">
        <v>2314</v>
      </c>
      <c r="H129" s="286" t="s">
        <v>2368</v>
      </c>
      <c r="I129" s="213">
        <v>500</v>
      </c>
    </row>
    <row r="130" spans="1:9" ht="19.5">
      <c r="A130" s="5">
        <v>128</v>
      </c>
      <c r="B130" s="317"/>
      <c r="C130" s="33" t="s">
        <v>2150</v>
      </c>
      <c r="D130" s="66">
        <v>152426</v>
      </c>
      <c r="E130" s="66">
        <v>12</v>
      </c>
      <c r="F130" s="53">
        <v>28</v>
      </c>
      <c r="G130" s="66" t="s">
        <v>2315</v>
      </c>
      <c r="H130" s="286" t="s">
        <v>2368</v>
      </c>
      <c r="I130" s="213">
        <v>500</v>
      </c>
    </row>
    <row r="131" spans="1:9" ht="19.5">
      <c r="A131" s="5">
        <v>129</v>
      </c>
      <c r="B131" s="317"/>
      <c r="C131" s="33" t="s">
        <v>2150</v>
      </c>
      <c r="D131" s="66">
        <v>152427</v>
      </c>
      <c r="E131" s="66">
        <v>12</v>
      </c>
      <c r="F131" s="53">
        <v>30</v>
      </c>
      <c r="G131" s="66" t="s">
        <v>2316</v>
      </c>
      <c r="H131" s="286" t="s">
        <v>2368</v>
      </c>
      <c r="I131" s="213">
        <v>3000</v>
      </c>
    </row>
    <row r="132" spans="1:9" ht="19.5">
      <c r="A132" s="5">
        <v>130</v>
      </c>
      <c r="B132" s="317"/>
      <c r="C132" s="33" t="s">
        <v>2150</v>
      </c>
      <c r="D132" s="89" t="s">
        <v>2317</v>
      </c>
      <c r="E132" s="66">
        <v>12</v>
      </c>
      <c r="F132" s="53">
        <v>14</v>
      </c>
      <c r="G132" s="194" t="s">
        <v>2318</v>
      </c>
      <c r="H132" s="215" t="s">
        <v>2368</v>
      </c>
      <c r="I132" s="213">
        <v>1000</v>
      </c>
    </row>
    <row r="133" spans="1:9" ht="19.5">
      <c r="A133" s="5">
        <v>131</v>
      </c>
      <c r="B133" s="317"/>
      <c r="C133" s="33" t="s">
        <v>2150</v>
      </c>
      <c r="D133" s="89" t="s">
        <v>2319</v>
      </c>
      <c r="E133" s="5">
        <v>12</v>
      </c>
      <c r="F133" s="53">
        <v>30</v>
      </c>
      <c r="G133" s="188" t="s">
        <v>2320</v>
      </c>
      <c r="H133" s="215" t="s">
        <v>2368</v>
      </c>
      <c r="I133" s="213">
        <v>500</v>
      </c>
    </row>
    <row r="134" spans="1:10" s="139" customFormat="1" ht="19.5">
      <c r="A134" s="5">
        <v>132</v>
      </c>
      <c r="B134" s="325" t="s">
        <v>45</v>
      </c>
      <c r="C134" s="154" t="s">
        <v>2150</v>
      </c>
      <c r="D134" s="5">
        <v>142961</v>
      </c>
      <c r="E134" s="5">
        <v>12</v>
      </c>
      <c r="F134" s="5">
        <v>3</v>
      </c>
      <c r="G134" s="5" t="s">
        <v>2322</v>
      </c>
      <c r="H134" s="5" t="s">
        <v>2381</v>
      </c>
      <c r="I134" s="213">
        <v>20000</v>
      </c>
      <c r="J134" s="138"/>
    </row>
    <row r="135" spans="1:9" ht="19.5">
      <c r="A135" s="5">
        <v>133</v>
      </c>
      <c r="B135" s="326"/>
      <c r="C135" s="33" t="s">
        <v>2150</v>
      </c>
      <c r="D135" s="66" t="s">
        <v>2323</v>
      </c>
      <c r="E135" s="66">
        <v>12</v>
      </c>
      <c r="F135" s="66">
        <v>14</v>
      </c>
      <c r="G135" s="66" t="s">
        <v>2324</v>
      </c>
      <c r="H135" s="216" t="s">
        <v>2369</v>
      </c>
      <c r="I135" s="213">
        <v>200</v>
      </c>
    </row>
    <row r="136" spans="1:9" ht="19.5">
      <c r="A136" s="5">
        <v>134</v>
      </c>
      <c r="B136" s="326"/>
      <c r="C136" s="33" t="s">
        <v>2150</v>
      </c>
      <c r="D136" s="66" t="s">
        <v>2325</v>
      </c>
      <c r="E136" s="66">
        <v>12</v>
      </c>
      <c r="F136" s="66">
        <v>14</v>
      </c>
      <c r="G136" s="66" t="s">
        <v>2326</v>
      </c>
      <c r="H136" s="216" t="s">
        <v>2369</v>
      </c>
      <c r="I136" s="213">
        <v>20000</v>
      </c>
    </row>
    <row r="137" spans="1:9" ht="19.5">
      <c r="A137" s="5">
        <v>135</v>
      </c>
      <c r="B137" s="326"/>
      <c r="C137" s="33" t="s">
        <v>2150</v>
      </c>
      <c r="D137" s="66" t="s">
        <v>2327</v>
      </c>
      <c r="E137" s="66">
        <v>12</v>
      </c>
      <c r="F137" s="66">
        <v>22</v>
      </c>
      <c r="G137" s="66" t="s">
        <v>2328</v>
      </c>
      <c r="H137" s="216" t="s">
        <v>2382</v>
      </c>
      <c r="I137" s="213">
        <v>50000</v>
      </c>
    </row>
    <row r="138" spans="1:9" ht="19.5">
      <c r="A138" s="5">
        <v>136</v>
      </c>
      <c r="B138" s="326"/>
      <c r="C138" s="33" t="s">
        <v>2150</v>
      </c>
      <c r="D138" s="66" t="s">
        <v>2329</v>
      </c>
      <c r="E138" s="66">
        <v>12</v>
      </c>
      <c r="F138" s="66">
        <v>30</v>
      </c>
      <c r="G138" s="66" t="s">
        <v>2330</v>
      </c>
      <c r="H138" s="216" t="s">
        <v>2369</v>
      </c>
      <c r="I138" s="213">
        <v>500</v>
      </c>
    </row>
    <row r="139" spans="1:9" ht="19.5">
      <c r="A139" s="5">
        <v>137</v>
      </c>
      <c r="B139" s="326"/>
      <c r="C139" s="33" t="s">
        <v>2150</v>
      </c>
      <c r="D139" s="66" t="s">
        <v>2331</v>
      </c>
      <c r="E139" s="66">
        <v>12</v>
      </c>
      <c r="F139" s="66">
        <v>30</v>
      </c>
      <c r="G139" s="66" t="s">
        <v>2332</v>
      </c>
      <c r="H139" s="216" t="s">
        <v>2382</v>
      </c>
      <c r="I139" s="213">
        <v>50000</v>
      </c>
    </row>
    <row r="140" spans="1:9" ht="19.5">
      <c r="A140" s="5">
        <v>138</v>
      </c>
      <c r="B140" s="284" t="s">
        <v>2334</v>
      </c>
      <c r="C140" s="33" t="s">
        <v>2150</v>
      </c>
      <c r="D140" s="274">
        <v>145368</v>
      </c>
      <c r="E140" s="66">
        <v>12</v>
      </c>
      <c r="F140" s="66">
        <v>7</v>
      </c>
      <c r="G140" s="66" t="s">
        <v>2333</v>
      </c>
      <c r="H140" s="104" t="s">
        <v>2383</v>
      </c>
      <c r="I140" s="213">
        <v>2000</v>
      </c>
    </row>
    <row r="141" ht="19.5">
      <c r="I141" s="20">
        <f>SUM(I3:I140)</f>
        <v>2355960</v>
      </c>
    </row>
  </sheetData>
  <sheetProtection/>
  <mergeCells count="10">
    <mergeCell ref="L1:N1"/>
    <mergeCell ref="C2:D2"/>
    <mergeCell ref="A1:I1"/>
    <mergeCell ref="B115:B133"/>
    <mergeCell ref="B134:B139"/>
    <mergeCell ref="B3:B25"/>
    <mergeCell ref="B26:B48"/>
    <mergeCell ref="B49:B78"/>
    <mergeCell ref="B79:B88"/>
    <mergeCell ref="B89:B114"/>
  </mergeCells>
  <printOptions/>
  <pageMargins left="0.17" right="0.17" top="0.25" bottom="0.27" header="0.19" footer="0.22"/>
  <pageSetup fitToHeight="0" fitToWidth="1"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96"/>
  <sheetViews>
    <sheetView tabSelected="1" zoomScalePageLayoutView="0" workbookViewId="0" topLeftCell="A1">
      <selection activeCell="A1" sqref="A1:IV16384"/>
    </sheetView>
  </sheetViews>
  <sheetFormatPr defaultColWidth="9.00390625" defaultRowHeight="21.75" customHeight="1"/>
  <cols>
    <col min="1" max="1" width="10.625" style="24" customWidth="1"/>
    <col min="2" max="2" width="13.125" style="22" customWidth="1"/>
    <col min="3" max="3" width="30.625" style="22" customWidth="1"/>
    <col min="4" max="7" width="7.25390625" style="24" customWidth="1"/>
    <col min="8" max="8" width="8.75390625" style="24" customWidth="1"/>
    <col min="9" max="9" width="9.50390625" style="24" bestFit="1" customWidth="1"/>
    <col min="10" max="10" width="5.50390625" style="24" customWidth="1"/>
    <col min="11" max="11" width="11.125" style="24" customWidth="1"/>
    <col min="12" max="12" width="6.875" style="24" customWidth="1"/>
    <col min="13" max="13" width="9.00390625" style="24" customWidth="1"/>
    <col min="14" max="14" width="6.375" style="24" customWidth="1"/>
    <col min="15" max="15" width="9.00390625" style="24" customWidth="1"/>
    <col min="16" max="16" width="7.125" style="24" customWidth="1"/>
    <col min="17" max="19" width="9.00390625" style="24" customWidth="1"/>
    <col min="20" max="20" width="9.50390625" style="24" bestFit="1" customWidth="1"/>
    <col min="21" max="16384" width="9.00390625" style="24" customWidth="1"/>
  </cols>
  <sheetData>
    <row r="1" spans="1:7" ht="36" customHeight="1">
      <c r="A1" s="335" t="s">
        <v>832</v>
      </c>
      <c r="B1" s="336"/>
      <c r="C1" s="336"/>
      <c r="D1" s="22"/>
      <c r="E1" s="22"/>
      <c r="F1" s="22"/>
      <c r="G1" s="22"/>
    </row>
    <row r="2" spans="1:60" ht="21.75" customHeight="1">
      <c r="A2" s="21" t="s">
        <v>10</v>
      </c>
      <c r="B2" s="21" t="s">
        <v>2</v>
      </c>
      <c r="C2" s="21" t="s">
        <v>3</v>
      </c>
      <c r="D2" s="22"/>
      <c r="E2" s="22"/>
      <c r="F2" s="22"/>
      <c r="G2" s="22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</row>
    <row r="3" spans="1:16" s="25" customFormat="1" ht="21.75" customHeight="1">
      <c r="A3" s="21" t="s">
        <v>11</v>
      </c>
      <c r="B3" s="56">
        <v>109</v>
      </c>
      <c r="C3" s="57">
        <v>178962</v>
      </c>
      <c r="D3" s="22"/>
      <c r="E3" s="22"/>
      <c r="F3" s="22"/>
      <c r="G3" s="22"/>
      <c r="H3" s="24"/>
      <c r="I3" s="24"/>
      <c r="J3" s="24"/>
      <c r="K3" s="24"/>
      <c r="L3" s="24"/>
      <c r="M3" s="24"/>
      <c r="N3" s="24"/>
      <c r="O3" s="24"/>
      <c r="P3" s="24"/>
    </row>
    <row r="4" spans="1:3" ht="21.75" customHeight="1">
      <c r="A4" s="21" t="s">
        <v>12</v>
      </c>
      <c r="B4" s="56">
        <v>109</v>
      </c>
      <c r="C4" s="57">
        <v>423050</v>
      </c>
    </row>
    <row r="5" spans="1:3" ht="21.75" customHeight="1">
      <c r="A5" s="21" t="s">
        <v>13</v>
      </c>
      <c r="B5" s="56">
        <v>131</v>
      </c>
      <c r="C5" s="57">
        <v>448612</v>
      </c>
    </row>
    <row r="6" spans="1:3" ht="21.75" customHeight="1">
      <c r="A6" s="21" t="s">
        <v>14</v>
      </c>
      <c r="B6" s="56">
        <v>125</v>
      </c>
      <c r="C6" s="57">
        <v>575696</v>
      </c>
    </row>
    <row r="7" spans="1:3" ht="21.75" customHeight="1">
      <c r="A7" s="21" t="s">
        <v>15</v>
      </c>
      <c r="B7" s="56">
        <v>115</v>
      </c>
      <c r="C7" s="57">
        <v>540815</v>
      </c>
    </row>
    <row r="8" spans="1:3" ht="21.75" customHeight="1">
      <c r="A8" s="21" t="s">
        <v>16</v>
      </c>
      <c r="B8" s="56"/>
      <c r="C8" s="57"/>
    </row>
    <row r="9" spans="1:3" ht="21.75" customHeight="1">
      <c r="A9" s="21" t="s">
        <v>4</v>
      </c>
      <c r="B9" s="56"/>
      <c r="C9" s="57"/>
    </row>
    <row r="10" spans="1:3" ht="21.75" customHeight="1">
      <c r="A10" s="21" t="s">
        <v>5</v>
      </c>
      <c r="B10" s="56"/>
      <c r="C10" s="57"/>
    </row>
    <row r="11" spans="1:3" ht="21.75" customHeight="1">
      <c r="A11" s="21" t="s">
        <v>6</v>
      </c>
      <c r="B11" s="56">
        <v>97</v>
      </c>
      <c r="C11" s="57">
        <v>524650</v>
      </c>
    </row>
    <row r="12" spans="1:12" ht="21.75" customHeight="1">
      <c r="A12" s="21" t="s">
        <v>7</v>
      </c>
      <c r="B12" s="56">
        <v>112</v>
      </c>
      <c r="C12" s="57">
        <v>284161</v>
      </c>
      <c r="H12" s="54"/>
      <c r="I12" s="68"/>
      <c r="J12" s="69"/>
      <c r="K12" s="69"/>
      <c r="L12" s="70"/>
    </row>
    <row r="13" spans="1:12" ht="21.75" customHeight="1">
      <c r="A13" s="21" t="s">
        <v>8</v>
      </c>
      <c r="B13" s="56"/>
      <c r="C13" s="57"/>
      <c r="H13" s="54"/>
      <c r="I13" s="68"/>
      <c r="J13" s="69"/>
      <c r="K13" s="69"/>
      <c r="L13" s="70"/>
    </row>
    <row r="14" spans="1:12" ht="21.75" customHeight="1">
      <c r="A14" s="21" t="s">
        <v>17</v>
      </c>
      <c r="B14" s="56"/>
      <c r="C14" s="57"/>
      <c r="H14" s="54"/>
      <c r="I14" s="68"/>
      <c r="J14" s="69"/>
      <c r="K14" s="69"/>
      <c r="L14" s="70"/>
    </row>
    <row r="15" spans="1:12" ht="21.75" customHeight="1">
      <c r="A15" s="21" t="s">
        <v>9</v>
      </c>
      <c r="B15" s="58">
        <f>SUM(B3:B14)</f>
        <v>798</v>
      </c>
      <c r="C15" s="58">
        <f>SUM(C3:C14)</f>
        <v>2975946</v>
      </c>
      <c r="H15" s="54"/>
      <c r="I15" s="68"/>
      <c r="J15" s="69"/>
      <c r="K15" s="69"/>
      <c r="L15" s="70"/>
    </row>
    <row r="16" spans="1:12" ht="21.75" customHeight="1">
      <c r="A16"/>
      <c r="B16"/>
      <c r="C16"/>
      <c r="H16" s="54"/>
      <c r="I16" s="68"/>
      <c r="J16" s="69"/>
      <c r="K16" s="69"/>
      <c r="L16" s="70"/>
    </row>
    <row r="17" spans="1:26" ht="36" customHeight="1">
      <c r="A17" s="337" t="s">
        <v>2358</v>
      </c>
      <c r="B17" s="338"/>
      <c r="C17" s="339"/>
      <c r="H17" s="54"/>
      <c r="I17" s="73"/>
      <c r="J17" s="340"/>
      <c r="K17" s="340"/>
      <c r="L17" s="341"/>
      <c r="M17" s="342"/>
      <c r="N17" s="332"/>
      <c r="O17" s="332"/>
      <c r="P17" s="332"/>
      <c r="Q17" s="332"/>
      <c r="R17" s="332"/>
      <c r="S17" s="332"/>
      <c r="T17" s="332"/>
      <c r="U17" s="332"/>
      <c r="V17" s="74"/>
      <c r="W17" s="74"/>
      <c r="X17" s="74"/>
      <c r="Y17" s="332"/>
      <c r="Z17" s="332"/>
    </row>
    <row r="18" spans="1:26" ht="21.75" customHeight="1">
      <c r="A18" s="26" t="s">
        <v>20</v>
      </c>
      <c r="B18" s="26" t="s">
        <v>21</v>
      </c>
      <c r="C18" s="27" t="s">
        <v>22</v>
      </c>
      <c r="H18" s="54"/>
      <c r="I18" s="74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4"/>
      <c r="W18" s="74"/>
      <c r="X18" s="74"/>
      <c r="Y18" s="69"/>
      <c r="Z18" s="69"/>
    </row>
    <row r="19" spans="1:26" ht="21.75" customHeight="1">
      <c r="A19" s="26" t="s">
        <v>23</v>
      </c>
      <c r="B19" s="56">
        <v>73</v>
      </c>
      <c r="C19" s="57">
        <v>892914</v>
      </c>
      <c r="H19" s="54"/>
      <c r="I19" s="75"/>
      <c r="J19" s="69"/>
      <c r="K19" s="69"/>
      <c r="L19" s="70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</row>
    <row r="20" spans="1:26" ht="21.75" customHeight="1">
      <c r="A20" s="26" t="s">
        <v>24</v>
      </c>
      <c r="B20" s="56">
        <v>69</v>
      </c>
      <c r="C20" s="57">
        <v>662358</v>
      </c>
      <c r="H20" s="54"/>
      <c r="I20" s="75"/>
      <c r="J20" s="69"/>
      <c r="K20" s="69"/>
      <c r="L20" s="70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ht="21.75" customHeight="1">
      <c r="A21" s="26" t="s">
        <v>25</v>
      </c>
      <c r="B21" s="56">
        <v>116</v>
      </c>
      <c r="C21" s="57">
        <v>1224423</v>
      </c>
      <c r="H21" s="54"/>
      <c r="I21" s="75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</row>
    <row r="22" spans="1:26" ht="21.75" customHeight="1">
      <c r="A22" s="26" t="s">
        <v>26</v>
      </c>
      <c r="B22" s="56">
        <v>95</v>
      </c>
      <c r="C22" s="57">
        <v>1193496</v>
      </c>
      <c r="I22" s="75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</row>
    <row r="23" spans="1:26" ht="21.75" customHeight="1">
      <c r="A23" s="26" t="s">
        <v>27</v>
      </c>
      <c r="B23" s="56">
        <v>107</v>
      </c>
      <c r="C23" s="57">
        <v>1328796</v>
      </c>
      <c r="I23" s="75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</row>
    <row r="24" spans="1:26" ht="21.75" customHeight="1">
      <c r="A24" s="26" t="s">
        <v>28</v>
      </c>
      <c r="B24" s="56">
        <v>116</v>
      </c>
      <c r="C24" s="57">
        <v>1451371</v>
      </c>
      <c r="I24" s="75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</row>
    <row r="25" spans="1:26" ht="21.75" customHeight="1">
      <c r="A25" s="26" t="s">
        <v>4</v>
      </c>
      <c r="B25" s="56">
        <v>96</v>
      </c>
      <c r="C25" s="57">
        <v>1779493</v>
      </c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</row>
    <row r="26" spans="1:26" ht="21.75" customHeight="1">
      <c r="A26" s="26" t="s">
        <v>5</v>
      </c>
      <c r="B26" s="56">
        <v>141</v>
      </c>
      <c r="C26" s="57">
        <v>1146479</v>
      </c>
      <c r="I26" s="75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1.75" customHeight="1">
      <c r="A27" s="26" t="s">
        <v>6</v>
      </c>
      <c r="B27" s="56">
        <v>93</v>
      </c>
      <c r="C27" s="57">
        <v>933801</v>
      </c>
      <c r="I27" s="77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</row>
    <row r="28" spans="1:26" ht="21.75" customHeight="1">
      <c r="A28" s="26" t="s">
        <v>7</v>
      </c>
      <c r="B28" s="56">
        <v>109</v>
      </c>
      <c r="C28" s="57">
        <v>1332858</v>
      </c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</row>
    <row r="29" spans="1:26" ht="21.75" customHeight="1">
      <c r="A29" s="26" t="s">
        <v>8</v>
      </c>
      <c r="B29" s="59">
        <v>147</v>
      </c>
      <c r="C29" s="57">
        <v>1677170</v>
      </c>
      <c r="D29" s="28"/>
      <c r="E29" s="28"/>
      <c r="F29" s="28"/>
      <c r="G29" s="28"/>
      <c r="I29" s="54"/>
      <c r="J29" s="54"/>
      <c r="K29" s="333"/>
      <c r="L29" s="334"/>
      <c r="M29" s="334"/>
      <c r="N29" s="334"/>
      <c r="O29" s="334"/>
      <c r="P29" s="334"/>
      <c r="Q29" s="334"/>
      <c r="R29" s="334"/>
      <c r="S29" s="54"/>
      <c r="T29" s="54"/>
      <c r="U29" s="54"/>
      <c r="V29" s="54"/>
      <c r="W29" s="54"/>
      <c r="X29" s="54"/>
      <c r="Y29" s="54"/>
      <c r="Z29" s="54"/>
    </row>
    <row r="30" spans="1:3" ht="21.75" customHeight="1">
      <c r="A30" s="26" t="s">
        <v>29</v>
      </c>
      <c r="B30" s="60">
        <v>193</v>
      </c>
      <c r="C30" s="61">
        <v>3681797</v>
      </c>
    </row>
    <row r="31" spans="1:3" ht="21.75" customHeight="1">
      <c r="A31" s="26" t="s">
        <v>9</v>
      </c>
      <c r="B31" s="62">
        <f>SUM(B19:B30)</f>
        <v>1355</v>
      </c>
      <c r="C31" s="58">
        <f>SUM(C19:C30)</f>
        <v>17304956</v>
      </c>
    </row>
    <row r="34" spans="2:3" ht="51" customHeight="1">
      <c r="B34" s="24"/>
      <c r="C34" s="24"/>
    </row>
    <row r="35" spans="2:3" ht="21.75" customHeight="1">
      <c r="B35" s="24"/>
      <c r="C35" s="24"/>
    </row>
    <row r="36" spans="2:3" ht="21.75" customHeight="1">
      <c r="B36" s="24"/>
      <c r="C36" s="24"/>
    </row>
    <row r="37" spans="2:3" ht="21.75" customHeight="1">
      <c r="B37" s="24"/>
      <c r="C37" s="24"/>
    </row>
    <row r="38" spans="2:3" ht="23.25" customHeight="1">
      <c r="B38" s="24"/>
      <c r="C38" s="24"/>
    </row>
    <row r="39" spans="2:3" ht="21.75" customHeight="1">
      <c r="B39" s="24"/>
      <c r="C39" s="24"/>
    </row>
    <row r="40" spans="2:3" ht="21.75" customHeight="1">
      <c r="B40" s="24"/>
      <c r="C40" s="24"/>
    </row>
    <row r="41" spans="2:3" ht="21.75" customHeight="1">
      <c r="B41" s="24"/>
      <c r="C41" s="24"/>
    </row>
    <row r="42" spans="2:3" ht="21.75" customHeight="1">
      <c r="B42" s="24"/>
      <c r="C42" s="24"/>
    </row>
    <row r="43" spans="2:3" ht="21.75" customHeight="1">
      <c r="B43" s="24"/>
      <c r="C43" s="24"/>
    </row>
    <row r="44" spans="2:3" ht="21.75" customHeight="1">
      <c r="B44" s="24"/>
      <c r="C44" s="24"/>
    </row>
    <row r="45" spans="2:3" ht="21.75" customHeight="1" hidden="1">
      <c r="B45" s="24"/>
      <c r="C45" s="24"/>
    </row>
    <row r="46" spans="2:3" ht="21.75" customHeight="1" hidden="1">
      <c r="B46" s="24"/>
      <c r="C46" s="24"/>
    </row>
    <row r="47" spans="2:3" ht="21.75" customHeight="1" hidden="1">
      <c r="B47" s="24"/>
      <c r="C47" s="24"/>
    </row>
    <row r="48" spans="2:3" ht="21.75" customHeight="1">
      <c r="B48" s="24"/>
      <c r="C48" s="24"/>
    </row>
    <row r="49" ht="24" customHeight="1"/>
    <row r="53" ht="45" customHeight="1"/>
    <row r="78" ht="51.75" customHeight="1"/>
    <row r="79" ht="63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spans="1:9" s="23" customFormat="1" ht="16.5" customHeight="1">
      <c r="A87" s="24"/>
      <c r="B87" s="22"/>
      <c r="C87" s="22"/>
      <c r="D87" s="24"/>
      <c r="E87" s="24"/>
      <c r="F87" s="24"/>
      <c r="G87" s="24"/>
      <c r="I87" s="29"/>
    </row>
    <row r="88" spans="1:7" s="23" customFormat="1" ht="16.5" customHeight="1">
      <c r="A88" s="24"/>
      <c r="B88" s="22"/>
      <c r="C88" s="22"/>
      <c r="D88" s="24"/>
      <c r="E88" s="24"/>
      <c r="F88" s="24"/>
      <c r="G88" s="24"/>
    </row>
    <row r="89" spans="1:7" s="23" customFormat="1" ht="16.5" customHeight="1">
      <c r="A89" s="24"/>
      <c r="B89" s="22"/>
      <c r="C89" s="22"/>
      <c r="D89" s="24"/>
      <c r="E89" s="24"/>
      <c r="F89" s="24"/>
      <c r="G89" s="24"/>
    </row>
    <row r="90" spans="1:7" s="23" customFormat="1" ht="16.5" customHeight="1">
      <c r="A90" s="24"/>
      <c r="B90" s="22"/>
      <c r="C90" s="22"/>
      <c r="D90" s="24"/>
      <c r="E90" s="24"/>
      <c r="F90" s="24"/>
      <c r="G90" s="24"/>
    </row>
    <row r="91" spans="1:7" s="23" customFormat="1" ht="16.5" customHeight="1">
      <c r="A91" s="24"/>
      <c r="B91" s="22"/>
      <c r="C91" s="22"/>
      <c r="D91" s="24"/>
      <c r="E91" s="24"/>
      <c r="F91" s="24"/>
      <c r="G91" s="24"/>
    </row>
    <row r="92" spans="1:7" s="23" customFormat="1" ht="16.5" customHeight="1">
      <c r="A92" s="24"/>
      <c r="B92" s="22"/>
      <c r="C92" s="22"/>
      <c r="D92" s="24"/>
      <c r="E92" s="24"/>
      <c r="F92" s="24"/>
      <c r="G92" s="24"/>
    </row>
    <row r="93" spans="1:7" s="23" customFormat="1" ht="16.5" customHeight="1">
      <c r="A93" s="24"/>
      <c r="B93" s="22"/>
      <c r="C93" s="22"/>
      <c r="D93" s="24"/>
      <c r="E93" s="24"/>
      <c r="F93" s="24"/>
      <c r="G93" s="24"/>
    </row>
    <row r="94" spans="1:7" s="23" customFormat="1" ht="16.5" customHeight="1">
      <c r="A94" s="24"/>
      <c r="B94" s="22"/>
      <c r="C94" s="22"/>
      <c r="D94" s="24"/>
      <c r="E94" s="24"/>
      <c r="F94" s="24"/>
      <c r="G94" s="24"/>
    </row>
    <row r="95" spans="1:7" s="23" customFormat="1" ht="16.5" customHeight="1">
      <c r="A95" s="24"/>
      <c r="B95" s="22"/>
      <c r="C95" s="22"/>
      <c r="D95" s="24"/>
      <c r="E95" s="24"/>
      <c r="F95" s="24"/>
      <c r="G95" s="24"/>
    </row>
    <row r="96" spans="1:7" s="23" customFormat="1" ht="16.5" customHeight="1">
      <c r="A96" s="24"/>
      <c r="B96" s="22"/>
      <c r="C96" s="22"/>
      <c r="D96" s="24"/>
      <c r="E96" s="24"/>
      <c r="F96" s="24"/>
      <c r="G96" s="24"/>
    </row>
  </sheetData>
  <sheetProtection/>
  <mergeCells count="10">
    <mergeCell ref="Y17:Z17"/>
    <mergeCell ref="K29:R29"/>
    <mergeCell ref="A1:C1"/>
    <mergeCell ref="A17:C17"/>
    <mergeCell ref="T17:U17"/>
    <mergeCell ref="J17:K17"/>
    <mergeCell ref="P17:Q17"/>
    <mergeCell ref="R17:S17"/>
    <mergeCell ref="L17:M17"/>
    <mergeCell ref="N17:O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2"/>
  <sheetViews>
    <sheetView view="pageLayout" workbookViewId="0" topLeftCell="I1">
      <selection activeCell="I1" sqref="A1:IV16384"/>
    </sheetView>
  </sheetViews>
  <sheetFormatPr defaultColWidth="9.00390625" defaultRowHeight="16.5"/>
  <cols>
    <col min="2" max="2" width="17.625" style="18" customWidth="1"/>
    <col min="3" max="3" width="3.375" style="18" customWidth="1"/>
    <col min="4" max="4" width="10.125" style="115" customWidth="1"/>
    <col min="5" max="5" width="6.25390625" style="118" customWidth="1"/>
    <col min="6" max="6" width="6.375" style="118" customWidth="1"/>
    <col min="7" max="7" width="33.75390625" style="19" customWidth="1"/>
    <col min="8" max="8" width="63.50390625" style="19" bestFit="1" customWidth="1"/>
    <col min="9" max="9" width="18.75390625" style="20" customWidth="1"/>
    <col min="10" max="10" width="16.875" style="20" hidden="1" customWidth="1"/>
    <col min="11" max="11" width="16.875" style="20" customWidth="1"/>
    <col min="12" max="12" width="10.25390625" style="0" bestFit="1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51" customHeight="1">
      <c r="A1" s="290" t="s">
        <v>623</v>
      </c>
      <c r="B1" s="290"/>
      <c r="C1" s="290"/>
      <c r="D1" s="290"/>
      <c r="E1" s="290"/>
      <c r="F1" s="290"/>
      <c r="G1" s="290"/>
      <c r="H1" s="290"/>
      <c r="I1" s="290"/>
      <c r="J1" s="50"/>
      <c r="K1" s="50"/>
      <c r="M1" s="294" t="s">
        <v>2347</v>
      </c>
      <c r="N1" s="295"/>
      <c r="O1" s="296"/>
    </row>
    <row r="2" spans="1:15" ht="34.5" customHeight="1">
      <c r="A2" s="1" t="s">
        <v>51</v>
      </c>
      <c r="B2" s="1" t="s">
        <v>52</v>
      </c>
      <c r="C2" s="289" t="s">
        <v>53</v>
      </c>
      <c r="D2" s="289"/>
      <c r="E2" s="1" t="s">
        <v>54</v>
      </c>
      <c r="F2" s="1" t="s">
        <v>55</v>
      </c>
      <c r="G2" s="2" t="s">
        <v>56</v>
      </c>
      <c r="H2" s="2" t="s">
        <v>177</v>
      </c>
      <c r="I2" s="3" t="s">
        <v>57</v>
      </c>
      <c r="J2" s="51"/>
      <c r="K2" s="51"/>
      <c r="M2" s="1" t="s">
        <v>0</v>
      </c>
      <c r="N2" s="1" t="s">
        <v>58</v>
      </c>
      <c r="O2" s="4" t="s">
        <v>59</v>
      </c>
    </row>
    <row r="3" spans="1:15" ht="24.75" customHeight="1">
      <c r="A3" s="5">
        <v>1</v>
      </c>
      <c r="B3" s="291" t="s">
        <v>18</v>
      </c>
      <c r="C3" s="33" t="s">
        <v>19</v>
      </c>
      <c r="D3" s="85" t="s">
        <v>614</v>
      </c>
      <c r="E3" s="66">
        <v>2</v>
      </c>
      <c r="F3" s="5">
        <v>2</v>
      </c>
      <c r="G3" s="103" t="s">
        <v>214</v>
      </c>
      <c r="H3" s="104" t="s">
        <v>2359</v>
      </c>
      <c r="I3" s="105">
        <v>1200</v>
      </c>
      <c r="J3" s="36"/>
      <c r="K3" s="36"/>
      <c r="L3" s="6"/>
      <c r="M3" s="55" t="s">
        <v>60</v>
      </c>
      <c r="N3" s="7">
        <v>21</v>
      </c>
      <c r="O3" s="8">
        <v>91000</v>
      </c>
    </row>
    <row r="4" spans="1:15" ht="24.75" customHeight="1">
      <c r="A4" s="5">
        <v>2</v>
      </c>
      <c r="B4" s="291"/>
      <c r="C4" s="33" t="s">
        <v>19</v>
      </c>
      <c r="D4" s="85" t="s">
        <v>215</v>
      </c>
      <c r="E4" s="66">
        <v>2</v>
      </c>
      <c r="F4" s="5">
        <v>3</v>
      </c>
      <c r="G4" s="103" t="s">
        <v>216</v>
      </c>
      <c r="H4" s="104" t="s">
        <v>201</v>
      </c>
      <c r="I4" s="105">
        <v>5000</v>
      </c>
      <c r="J4" s="36"/>
      <c r="K4" s="36"/>
      <c r="L4" s="34"/>
      <c r="M4" s="53" t="s">
        <v>61</v>
      </c>
      <c r="N4" s="9">
        <v>18</v>
      </c>
      <c r="O4" s="10">
        <v>51050</v>
      </c>
    </row>
    <row r="5" spans="1:15" ht="24.75" customHeight="1">
      <c r="A5" s="5">
        <v>3</v>
      </c>
      <c r="B5" s="291"/>
      <c r="C5" s="33" t="s">
        <v>19</v>
      </c>
      <c r="D5" s="85" t="s">
        <v>217</v>
      </c>
      <c r="E5" s="66">
        <v>2</v>
      </c>
      <c r="F5" s="5">
        <v>4</v>
      </c>
      <c r="G5" s="103" t="s">
        <v>188</v>
      </c>
      <c r="H5" s="104" t="s">
        <v>201</v>
      </c>
      <c r="I5" s="105">
        <v>1000</v>
      </c>
      <c r="J5" s="36"/>
      <c r="K5" s="36"/>
      <c r="L5" s="34"/>
      <c r="M5" s="53" t="s">
        <v>62</v>
      </c>
      <c r="N5" s="9">
        <v>29</v>
      </c>
      <c r="O5" s="10">
        <v>27800</v>
      </c>
    </row>
    <row r="6" spans="1:15" ht="24.75" customHeight="1">
      <c r="A6" s="5">
        <v>4</v>
      </c>
      <c r="B6" s="291"/>
      <c r="C6" s="33" t="s">
        <v>19</v>
      </c>
      <c r="D6" s="85" t="s">
        <v>218</v>
      </c>
      <c r="E6" s="66">
        <v>2</v>
      </c>
      <c r="F6" s="5">
        <v>5</v>
      </c>
      <c r="G6" s="103" t="s">
        <v>219</v>
      </c>
      <c r="H6" s="104" t="s">
        <v>2359</v>
      </c>
      <c r="I6" s="105">
        <v>300</v>
      </c>
      <c r="J6" s="36"/>
      <c r="K6" s="36"/>
      <c r="L6" s="34"/>
      <c r="M6" s="53" t="s">
        <v>63</v>
      </c>
      <c r="N6" s="11">
        <v>9</v>
      </c>
      <c r="O6" s="8">
        <v>4000</v>
      </c>
    </row>
    <row r="7" spans="1:15" ht="24.75" customHeight="1">
      <c r="A7" s="5">
        <v>5</v>
      </c>
      <c r="B7" s="291"/>
      <c r="C7" s="33" t="s">
        <v>19</v>
      </c>
      <c r="D7" s="85" t="s">
        <v>220</v>
      </c>
      <c r="E7" s="66">
        <v>2</v>
      </c>
      <c r="F7" s="5">
        <v>7</v>
      </c>
      <c r="G7" s="103" t="s">
        <v>221</v>
      </c>
      <c r="H7" s="104" t="s">
        <v>201</v>
      </c>
      <c r="I7" s="105">
        <v>10000</v>
      </c>
      <c r="J7" s="36"/>
      <c r="K7" s="36"/>
      <c r="L7" s="34"/>
      <c r="M7" s="53" t="s">
        <v>64</v>
      </c>
      <c r="N7" s="13">
        <v>13</v>
      </c>
      <c r="O7" s="10">
        <v>108800</v>
      </c>
    </row>
    <row r="8" spans="1:15" ht="24.75" customHeight="1">
      <c r="A8" s="5">
        <v>6</v>
      </c>
      <c r="B8" s="291"/>
      <c r="C8" s="33" t="s">
        <v>19</v>
      </c>
      <c r="D8" s="85" t="s">
        <v>222</v>
      </c>
      <c r="E8" s="66">
        <v>2</v>
      </c>
      <c r="F8" s="5">
        <v>7</v>
      </c>
      <c r="G8" s="106" t="s">
        <v>223</v>
      </c>
      <c r="H8" s="104" t="s">
        <v>201</v>
      </c>
      <c r="I8" s="105">
        <v>1500</v>
      </c>
      <c r="J8" s="36"/>
      <c r="K8" s="36"/>
      <c r="L8" s="34"/>
      <c r="M8" s="53" t="s">
        <v>65</v>
      </c>
      <c r="N8" s="13">
        <v>9</v>
      </c>
      <c r="O8" s="14">
        <v>7500</v>
      </c>
    </row>
    <row r="9" spans="1:15" ht="24.75" customHeight="1">
      <c r="A9" s="5">
        <v>7</v>
      </c>
      <c r="B9" s="291"/>
      <c r="C9" s="33" t="s">
        <v>19</v>
      </c>
      <c r="D9" s="85" t="s">
        <v>224</v>
      </c>
      <c r="E9" s="66">
        <v>2</v>
      </c>
      <c r="F9" s="5">
        <v>7</v>
      </c>
      <c r="G9" s="106" t="s">
        <v>225</v>
      </c>
      <c r="H9" s="66" t="s">
        <v>2359</v>
      </c>
      <c r="I9" s="105">
        <v>2000</v>
      </c>
      <c r="J9" s="36"/>
      <c r="K9" s="36"/>
      <c r="L9" s="34"/>
      <c r="M9" s="53" t="s">
        <v>66</v>
      </c>
      <c r="N9" s="13">
        <v>5</v>
      </c>
      <c r="O9" s="14">
        <v>112000</v>
      </c>
    </row>
    <row r="10" spans="1:15" ht="24.75" customHeight="1">
      <c r="A10" s="5">
        <v>8</v>
      </c>
      <c r="B10" s="291"/>
      <c r="C10" s="33" t="s">
        <v>19</v>
      </c>
      <c r="D10" s="85" t="s">
        <v>226</v>
      </c>
      <c r="E10" s="66">
        <v>2</v>
      </c>
      <c r="F10" s="5">
        <v>11</v>
      </c>
      <c r="G10" s="103" t="s">
        <v>227</v>
      </c>
      <c r="H10" s="66" t="s">
        <v>2359</v>
      </c>
      <c r="I10" s="105">
        <v>300</v>
      </c>
      <c r="J10" s="36"/>
      <c r="K10" s="36"/>
      <c r="L10" s="34"/>
      <c r="M10" s="53" t="s">
        <v>67</v>
      </c>
      <c r="N10" s="13">
        <v>4</v>
      </c>
      <c r="O10" s="14">
        <v>14900</v>
      </c>
    </row>
    <row r="11" spans="1:15" ht="24.75" customHeight="1">
      <c r="A11" s="5">
        <v>9</v>
      </c>
      <c r="B11" s="291"/>
      <c r="C11" s="33" t="s">
        <v>19</v>
      </c>
      <c r="D11" s="85" t="s">
        <v>228</v>
      </c>
      <c r="E11" s="66">
        <v>2</v>
      </c>
      <c r="F11" s="5">
        <v>13</v>
      </c>
      <c r="G11" s="103" t="s">
        <v>229</v>
      </c>
      <c r="H11" s="66" t="s">
        <v>2359</v>
      </c>
      <c r="I11" s="105">
        <v>6000</v>
      </c>
      <c r="J11" s="36"/>
      <c r="K11" s="36"/>
      <c r="L11" s="34"/>
      <c r="M11" s="53" t="s">
        <v>68</v>
      </c>
      <c r="N11" s="13">
        <v>1</v>
      </c>
      <c r="O11" s="14">
        <v>6000</v>
      </c>
    </row>
    <row r="12" spans="1:15" ht="24.75" customHeight="1">
      <c r="A12" s="5">
        <v>10</v>
      </c>
      <c r="B12" s="291"/>
      <c r="C12" s="33" t="s">
        <v>19</v>
      </c>
      <c r="D12" s="85" t="s">
        <v>230</v>
      </c>
      <c r="E12" s="66">
        <v>2</v>
      </c>
      <c r="F12" s="5">
        <v>14</v>
      </c>
      <c r="G12" s="103" t="s">
        <v>231</v>
      </c>
      <c r="H12" s="104" t="s">
        <v>201</v>
      </c>
      <c r="I12" s="105">
        <v>600</v>
      </c>
      <c r="J12" s="36"/>
      <c r="K12" s="36"/>
      <c r="L12" s="34"/>
      <c r="M12" s="5" t="s">
        <v>69</v>
      </c>
      <c r="N12" s="13">
        <f>SUM(N3:N11)</f>
        <v>109</v>
      </c>
      <c r="O12" s="14">
        <f>SUM(O3:O11)</f>
        <v>423050</v>
      </c>
    </row>
    <row r="13" spans="1:15" ht="24.75" customHeight="1">
      <c r="A13" s="5">
        <v>11</v>
      </c>
      <c r="B13" s="291"/>
      <c r="C13" s="33" t="s">
        <v>19</v>
      </c>
      <c r="D13" s="85" t="s">
        <v>232</v>
      </c>
      <c r="E13" s="66">
        <v>2</v>
      </c>
      <c r="F13" s="5">
        <v>14</v>
      </c>
      <c r="G13" s="103" t="s">
        <v>233</v>
      </c>
      <c r="H13" s="104" t="s">
        <v>201</v>
      </c>
      <c r="I13" s="105">
        <v>300</v>
      </c>
      <c r="J13" s="36"/>
      <c r="K13" s="36"/>
      <c r="L13" s="34"/>
      <c r="M13" s="41"/>
      <c r="N13" s="42"/>
      <c r="O13" s="43"/>
    </row>
    <row r="14" spans="1:15" ht="24.75" customHeight="1">
      <c r="A14" s="5">
        <v>12</v>
      </c>
      <c r="B14" s="291"/>
      <c r="C14" s="33" t="s">
        <v>19</v>
      </c>
      <c r="D14" s="85" t="s">
        <v>234</v>
      </c>
      <c r="E14" s="66">
        <v>2</v>
      </c>
      <c r="F14" s="5">
        <v>25</v>
      </c>
      <c r="G14" s="103" t="s">
        <v>200</v>
      </c>
      <c r="H14" s="104" t="s">
        <v>2359</v>
      </c>
      <c r="I14" s="105">
        <v>1000</v>
      </c>
      <c r="J14" s="36"/>
      <c r="K14" s="36"/>
      <c r="L14" s="34"/>
      <c r="M14" s="41"/>
      <c r="N14" s="42"/>
      <c r="O14" s="43"/>
    </row>
    <row r="15" spans="1:15" ht="24.75" customHeight="1">
      <c r="A15" s="5">
        <v>13</v>
      </c>
      <c r="B15" s="291"/>
      <c r="C15" s="33" t="s">
        <v>19</v>
      </c>
      <c r="D15" s="85" t="s">
        <v>235</v>
      </c>
      <c r="E15" s="66">
        <v>2</v>
      </c>
      <c r="F15" s="5">
        <v>26</v>
      </c>
      <c r="G15" s="103" t="s">
        <v>236</v>
      </c>
      <c r="H15" s="104" t="s">
        <v>2359</v>
      </c>
      <c r="I15" s="105">
        <v>1000</v>
      </c>
      <c r="J15" s="36"/>
      <c r="K15" s="36"/>
      <c r="L15" s="34"/>
      <c r="M15" s="41"/>
      <c r="N15" s="42"/>
      <c r="O15" s="43"/>
    </row>
    <row r="16" spans="1:15" ht="24.75" customHeight="1">
      <c r="A16" s="5">
        <v>14</v>
      </c>
      <c r="B16" s="291"/>
      <c r="C16" s="33" t="s">
        <v>19</v>
      </c>
      <c r="D16" s="85" t="s">
        <v>237</v>
      </c>
      <c r="E16" s="66">
        <v>2</v>
      </c>
      <c r="F16" s="5">
        <v>26</v>
      </c>
      <c r="G16" s="103" t="s">
        <v>236</v>
      </c>
      <c r="H16" s="104" t="s">
        <v>201</v>
      </c>
      <c r="I16" s="105">
        <v>1000</v>
      </c>
      <c r="J16" s="36"/>
      <c r="K16" s="36"/>
      <c r="L16" s="34"/>
      <c r="M16" s="41"/>
      <c r="N16" s="42"/>
      <c r="O16" s="43"/>
    </row>
    <row r="17" spans="1:15" ht="19.5">
      <c r="A17" s="5">
        <v>15</v>
      </c>
      <c r="B17" s="291"/>
      <c r="C17" s="33" t="s">
        <v>19</v>
      </c>
      <c r="D17" s="85" t="s">
        <v>238</v>
      </c>
      <c r="E17" s="66">
        <v>2</v>
      </c>
      <c r="F17" s="5">
        <v>26</v>
      </c>
      <c r="G17" s="103" t="s">
        <v>186</v>
      </c>
      <c r="H17" s="104" t="s">
        <v>178</v>
      </c>
      <c r="I17" s="105">
        <v>2000</v>
      </c>
      <c r="J17" s="36"/>
      <c r="K17" s="36"/>
      <c r="L17" s="34"/>
      <c r="M17" s="41"/>
      <c r="N17" s="42"/>
      <c r="O17" s="43"/>
    </row>
    <row r="18" spans="1:15" ht="33" customHeight="1">
      <c r="A18" s="5">
        <v>16</v>
      </c>
      <c r="B18" s="291"/>
      <c r="C18" s="33" t="s">
        <v>19</v>
      </c>
      <c r="D18" s="111">
        <v>148116</v>
      </c>
      <c r="E18" s="5">
        <v>2</v>
      </c>
      <c r="F18" s="5">
        <v>25</v>
      </c>
      <c r="G18" s="103" t="s">
        <v>239</v>
      </c>
      <c r="H18" s="103" t="s">
        <v>240</v>
      </c>
      <c r="I18" s="110">
        <v>55000</v>
      </c>
      <c r="J18" s="36"/>
      <c r="K18" s="36"/>
      <c r="L18" s="34"/>
      <c r="M18" s="41"/>
      <c r="N18" s="42"/>
      <c r="O18" s="43"/>
    </row>
    <row r="19" spans="1:15" ht="32.25" customHeight="1">
      <c r="A19" s="5">
        <v>17</v>
      </c>
      <c r="B19" s="291"/>
      <c r="C19" s="33" t="s">
        <v>19</v>
      </c>
      <c r="D19" s="111">
        <v>148101</v>
      </c>
      <c r="E19" s="5">
        <v>2</v>
      </c>
      <c r="F19" s="53">
        <v>12</v>
      </c>
      <c r="G19" s="108" t="s">
        <v>241</v>
      </c>
      <c r="H19" s="103" t="s">
        <v>240</v>
      </c>
      <c r="I19" s="107">
        <v>500</v>
      </c>
      <c r="J19" s="36"/>
      <c r="K19" s="36"/>
      <c r="L19" s="34"/>
      <c r="M19" s="41"/>
      <c r="N19" s="42"/>
      <c r="O19" s="43"/>
    </row>
    <row r="20" spans="1:15" ht="24.75" customHeight="1">
      <c r="A20" s="5">
        <v>18</v>
      </c>
      <c r="B20" s="291"/>
      <c r="C20" s="33" t="s">
        <v>19</v>
      </c>
      <c r="D20" s="111" t="s">
        <v>242</v>
      </c>
      <c r="E20" s="5">
        <v>2</v>
      </c>
      <c r="F20" s="53">
        <v>12</v>
      </c>
      <c r="G20" s="108" t="s">
        <v>243</v>
      </c>
      <c r="H20" s="103" t="s">
        <v>204</v>
      </c>
      <c r="I20" s="107">
        <v>500</v>
      </c>
      <c r="J20" s="36"/>
      <c r="K20" s="36"/>
      <c r="L20" s="34"/>
      <c r="M20" s="41"/>
      <c r="N20" s="42"/>
      <c r="O20" s="43"/>
    </row>
    <row r="21" spans="1:15" ht="24.75" customHeight="1">
      <c r="A21" s="5">
        <v>19</v>
      </c>
      <c r="B21" s="291"/>
      <c r="C21" s="33" t="s">
        <v>19</v>
      </c>
      <c r="D21" s="111" t="s">
        <v>244</v>
      </c>
      <c r="E21" s="5">
        <v>2</v>
      </c>
      <c r="F21" s="53">
        <v>12</v>
      </c>
      <c r="G21" s="108" t="s">
        <v>245</v>
      </c>
      <c r="H21" s="103" t="s">
        <v>240</v>
      </c>
      <c r="I21" s="107">
        <v>500</v>
      </c>
      <c r="J21" s="36">
        <f>SUM(I3:I21)</f>
        <v>89700</v>
      </c>
      <c r="K21" s="36"/>
      <c r="L21" s="34"/>
      <c r="M21" s="41"/>
      <c r="N21" s="42"/>
      <c r="O21" s="44"/>
    </row>
    <row r="22" spans="1:15" ht="39">
      <c r="A22" s="5">
        <v>20</v>
      </c>
      <c r="B22" s="291"/>
      <c r="C22" s="33" t="s">
        <v>19</v>
      </c>
      <c r="D22" s="111" t="s">
        <v>246</v>
      </c>
      <c r="E22" s="5">
        <v>2</v>
      </c>
      <c r="F22" s="53">
        <v>12</v>
      </c>
      <c r="G22" s="109" t="s">
        <v>527</v>
      </c>
      <c r="H22" s="103" t="s">
        <v>240</v>
      </c>
      <c r="I22" s="107">
        <v>800</v>
      </c>
      <c r="J22" s="36"/>
      <c r="K22" s="36"/>
      <c r="L22" s="34"/>
      <c r="M22" s="45"/>
      <c r="N22" s="46"/>
      <c r="O22" s="47"/>
    </row>
    <row r="23" spans="1:15" ht="24.75" customHeight="1">
      <c r="A23" s="5">
        <v>21</v>
      </c>
      <c r="B23" s="291"/>
      <c r="C23" s="33" t="s">
        <v>19</v>
      </c>
      <c r="D23" s="111" t="s">
        <v>247</v>
      </c>
      <c r="E23" s="5">
        <v>2</v>
      </c>
      <c r="F23" s="53">
        <v>12</v>
      </c>
      <c r="G23" s="108" t="s">
        <v>248</v>
      </c>
      <c r="H23" s="103" t="s">
        <v>240</v>
      </c>
      <c r="I23" s="107">
        <v>500</v>
      </c>
      <c r="J23" s="36"/>
      <c r="K23" s="36"/>
      <c r="L23" s="34"/>
      <c r="M23" s="41"/>
      <c r="N23" s="48"/>
      <c r="O23" s="44"/>
    </row>
    <row r="24" spans="1:15" ht="24.75" customHeight="1">
      <c r="A24" s="5">
        <v>22</v>
      </c>
      <c r="B24" s="291" t="s">
        <v>40</v>
      </c>
      <c r="C24" s="33" t="s">
        <v>19</v>
      </c>
      <c r="D24" s="66">
        <v>145082</v>
      </c>
      <c r="E24" s="66">
        <v>2</v>
      </c>
      <c r="F24" s="66">
        <v>2</v>
      </c>
      <c r="G24" s="66" t="s">
        <v>319</v>
      </c>
      <c r="H24" s="66" t="s">
        <v>314</v>
      </c>
      <c r="I24" s="105">
        <v>10000</v>
      </c>
      <c r="J24" s="36"/>
      <c r="K24" s="36"/>
      <c r="L24" s="34"/>
      <c r="M24" s="41"/>
      <c r="N24" s="48"/>
      <c r="O24" s="49"/>
    </row>
    <row r="25" spans="1:15" ht="24.75" customHeight="1">
      <c r="A25" s="5">
        <v>23</v>
      </c>
      <c r="B25" s="291"/>
      <c r="C25" s="33" t="s">
        <v>19</v>
      </c>
      <c r="D25" s="66">
        <v>145083</v>
      </c>
      <c r="E25" s="66">
        <v>2</v>
      </c>
      <c r="F25" s="66">
        <v>2</v>
      </c>
      <c r="G25" s="66" t="s">
        <v>307</v>
      </c>
      <c r="H25" s="66" t="s">
        <v>315</v>
      </c>
      <c r="I25" s="105">
        <v>500</v>
      </c>
      <c r="J25" s="36"/>
      <c r="K25" s="36"/>
      <c r="M25" s="41"/>
      <c r="N25" s="48"/>
      <c r="O25" s="49"/>
    </row>
    <row r="26" spans="1:15" ht="19.5">
      <c r="A26" s="5">
        <v>24</v>
      </c>
      <c r="B26" s="291"/>
      <c r="C26" s="30" t="s">
        <v>70</v>
      </c>
      <c r="D26" s="66">
        <v>145084</v>
      </c>
      <c r="E26" s="66">
        <v>2</v>
      </c>
      <c r="F26" s="66">
        <v>2</v>
      </c>
      <c r="G26" s="66" t="s">
        <v>308</v>
      </c>
      <c r="H26" s="66" t="s">
        <v>315</v>
      </c>
      <c r="I26" s="105">
        <v>500</v>
      </c>
      <c r="J26" s="36"/>
      <c r="K26" s="36"/>
      <c r="L26" s="34"/>
      <c r="M26" s="41"/>
      <c r="N26" s="48"/>
      <c r="O26" s="49"/>
    </row>
    <row r="27" spans="1:15" ht="24.75" customHeight="1">
      <c r="A27" s="5">
        <v>25</v>
      </c>
      <c r="B27" s="291"/>
      <c r="C27" s="30" t="s">
        <v>70</v>
      </c>
      <c r="D27" s="66">
        <v>145085</v>
      </c>
      <c r="E27" s="66">
        <v>2</v>
      </c>
      <c r="F27" s="66">
        <v>2</v>
      </c>
      <c r="G27" s="66" t="s">
        <v>308</v>
      </c>
      <c r="H27" s="66" t="s">
        <v>315</v>
      </c>
      <c r="I27" s="105">
        <v>500</v>
      </c>
      <c r="J27" s="37"/>
      <c r="K27" s="37"/>
      <c r="L27" s="12"/>
      <c r="M27" s="41"/>
      <c r="N27" s="48"/>
      <c r="O27" s="49"/>
    </row>
    <row r="28" spans="1:12" ht="24.75" customHeight="1">
      <c r="A28" s="5">
        <v>26</v>
      </c>
      <c r="B28" s="291"/>
      <c r="C28" s="30" t="s">
        <v>70</v>
      </c>
      <c r="D28" s="5">
        <v>145086</v>
      </c>
      <c r="E28" s="66">
        <v>2</v>
      </c>
      <c r="F28" s="66">
        <v>5</v>
      </c>
      <c r="G28" s="5" t="s">
        <v>320</v>
      </c>
      <c r="H28" s="66" t="s">
        <v>315</v>
      </c>
      <c r="I28" s="105">
        <v>1000</v>
      </c>
      <c r="J28" s="38"/>
      <c r="K28" s="38"/>
      <c r="L28" s="12"/>
    </row>
    <row r="29" spans="1:12" ht="24.75" customHeight="1">
      <c r="A29" s="5">
        <v>27</v>
      </c>
      <c r="B29" s="291"/>
      <c r="C29" s="30" t="s">
        <v>70</v>
      </c>
      <c r="D29" s="66">
        <v>145087</v>
      </c>
      <c r="E29" s="66">
        <v>2</v>
      </c>
      <c r="F29" s="66">
        <v>5</v>
      </c>
      <c r="G29" s="5" t="s">
        <v>321</v>
      </c>
      <c r="H29" s="66" t="s">
        <v>315</v>
      </c>
      <c r="I29" s="105">
        <v>500</v>
      </c>
      <c r="J29" s="38"/>
      <c r="K29" s="38"/>
      <c r="L29" s="12"/>
    </row>
    <row r="30" spans="1:12" ht="24.75" customHeight="1">
      <c r="A30" s="5">
        <v>28</v>
      </c>
      <c r="B30" s="291"/>
      <c r="C30" s="30" t="s">
        <v>70</v>
      </c>
      <c r="D30" s="66">
        <v>145088</v>
      </c>
      <c r="E30" s="66">
        <v>2</v>
      </c>
      <c r="F30" s="66">
        <v>6</v>
      </c>
      <c r="G30" s="5" t="s">
        <v>309</v>
      </c>
      <c r="H30" s="66" t="s">
        <v>315</v>
      </c>
      <c r="I30" s="105">
        <v>1250</v>
      </c>
      <c r="J30" s="38"/>
      <c r="K30" s="38"/>
      <c r="L30" s="12"/>
    </row>
    <row r="31" spans="1:12" ht="24.75" customHeight="1">
      <c r="A31" s="5">
        <v>29</v>
      </c>
      <c r="B31" s="291"/>
      <c r="C31" s="30" t="s">
        <v>70</v>
      </c>
      <c r="D31" s="5">
        <v>145089</v>
      </c>
      <c r="E31" s="66">
        <v>2</v>
      </c>
      <c r="F31" s="66">
        <v>11</v>
      </c>
      <c r="G31" s="5" t="s">
        <v>322</v>
      </c>
      <c r="H31" s="66" t="s">
        <v>317</v>
      </c>
      <c r="I31" s="105">
        <v>300</v>
      </c>
      <c r="J31" s="38"/>
      <c r="K31" s="38"/>
      <c r="L31" s="12"/>
    </row>
    <row r="32" spans="1:12" ht="24.75" customHeight="1">
      <c r="A32" s="5">
        <v>30</v>
      </c>
      <c r="B32" s="291"/>
      <c r="C32" s="30" t="s">
        <v>70</v>
      </c>
      <c r="D32" s="66">
        <v>145090</v>
      </c>
      <c r="E32" s="66">
        <v>2</v>
      </c>
      <c r="F32" s="66">
        <v>12</v>
      </c>
      <c r="G32" s="5" t="s">
        <v>305</v>
      </c>
      <c r="H32" s="66" t="s">
        <v>314</v>
      </c>
      <c r="I32" s="105">
        <v>10000</v>
      </c>
      <c r="J32" s="38"/>
      <c r="K32" s="38"/>
      <c r="L32" s="12"/>
    </row>
    <row r="33" spans="1:12" ht="19.5">
      <c r="A33" s="5">
        <v>31</v>
      </c>
      <c r="B33" s="291"/>
      <c r="C33" s="30" t="s">
        <v>70</v>
      </c>
      <c r="D33" s="5">
        <v>145091</v>
      </c>
      <c r="E33" s="66">
        <v>2</v>
      </c>
      <c r="F33" s="66">
        <v>24</v>
      </c>
      <c r="G33" s="66" t="s">
        <v>319</v>
      </c>
      <c r="H33" s="66" t="s">
        <v>314</v>
      </c>
      <c r="I33" s="105">
        <v>10000</v>
      </c>
      <c r="J33" s="38"/>
      <c r="K33" s="38"/>
      <c r="L33" s="12"/>
    </row>
    <row r="34" spans="1:12" ht="24.75" customHeight="1">
      <c r="A34" s="5">
        <v>32</v>
      </c>
      <c r="B34" s="291"/>
      <c r="C34" s="30" t="s">
        <v>70</v>
      </c>
      <c r="D34" s="66">
        <v>145106</v>
      </c>
      <c r="E34" s="66">
        <v>2</v>
      </c>
      <c r="F34" s="66">
        <v>25</v>
      </c>
      <c r="G34" s="66" t="s">
        <v>311</v>
      </c>
      <c r="H34" s="66" t="s">
        <v>315</v>
      </c>
      <c r="I34" s="105">
        <v>1000</v>
      </c>
      <c r="J34" s="38"/>
      <c r="K34" s="38"/>
      <c r="L34" s="12"/>
    </row>
    <row r="35" spans="1:12" ht="24.75" customHeight="1">
      <c r="A35" s="5">
        <v>33</v>
      </c>
      <c r="B35" s="291"/>
      <c r="C35" s="30" t="s">
        <v>70</v>
      </c>
      <c r="D35" s="66">
        <v>145092</v>
      </c>
      <c r="E35" s="66">
        <v>2</v>
      </c>
      <c r="F35" s="66">
        <v>26</v>
      </c>
      <c r="G35" s="5" t="s">
        <v>323</v>
      </c>
      <c r="H35" s="66" t="s">
        <v>315</v>
      </c>
      <c r="I35" s="105">
        <v>2000</v>
      </c>
      <c r="J35" s="38"/>
      <c r="K35" s="38"/>
      <c r="L35" s="12"/>
    </row>
    <row r="36" spans="1:12" ht="24.75" customHeight="1">
      <c r="A36" s="5">
        <v>34</v>
      </c>
      <c r="B36" s="291"/>
      <c r="C36" s="30" t="s">
        <v>70</v>
      </c>
      <c r="D36" s="5">
        <v>145093</v>
      </c>
      <c r="E36" s="66">
        <v>2</v>
      </c>
      <c r="F36" s="66">
        <v>25</v>
      </c>
      <c r="G36" s="5" t="s">
        <v>324</v>
      </c>
      <c r="H36" s="66" t="s">
        <v>315</v>
      </c>
      <c r="I36" s="105">
        <v>2000</v>
      </c>
      <c r="J36" s="38"/>
      <c r="K36" s="38"/>
      <c r="L36" s="12"/>
    </row>
    <row r="37" spans="1:12" ht="24.75" customHeight="1">
      <c r="A37" s="5">
        <v>35</v>
      </c>
      <c r="B37" s="291"/>
      <c r="C37" s="30" t="s">
        <v>70</v>
      </c>
      <c r="D37" s="66">
        <v>145094</v>
      </c>
      <c r="E37" s="66">
        <v>2</v>
      </c>
      <c r="F37" s="66">
        <v>25</v>
      </c>
      <c r="G37" s="5" t="s">
        <v>325</v>
      </c>
      <c r="H37" s="66" t="s">
        <v>315</v>
      </c>
      <c r="I37" s="105">
        <v>2000</v>
      </c>
      <c r="J37" s="38">
        <f>SUM(I22:I37)</f>
        <v>42850</v>
      </c>
      <c r="K37" s="38"/>
      <c r="L37" s="12"/>
    </row>
    <row r="38" spans="1:12" ht="24.75" customHeight="1">
      <c r="A38" s="5">
        <v>36</v>
      </c>
      <c r="B38" s="291"/>
      <c r="C38" s="30" t="s">
        <v>70</v>
      </c>
      <c r="D38" s="5">
        <v>145095</v>
      </c>
      <c r="E38" s="66">
        <v>2</v>
      </c>
      <c r="F38" s="66">
        <v>25</v>
      </c>
      <c r="G38" s="5" t="s">
        <v>326</v>
      </c>
      <c r="H38" s="66" t="s">
        <v>315</v>
      </c>
      <c r="I38" s="105">
        <v>2000</v>
      </c>
      <c r="J38" s="39"/>
      <c r="K38" s="39"/>
      <c r="L38" s="12"/>
    </row>
    <row r="39" spans="1:12" ht="24.75" customHeight="1">
      <c r="A39" s="5">
        <v>37</v>
      </c>
      <c r="B39" s="291"/>
      <c r="C39" s="30" t="s">
        <v>70</v>
      </c>
      <c r="D39" s="66">
        <v>145096</v>
      </c>
      <c r="E39" s="66">
        <v>2</v>
      </c>
      <c r="F39" s="66">
        <v>25</v>
      </c>
      <c r="G39" s="5" t="s">
        <v>327</v>
      </c>
      <c r="H39" s="66" t="s">
        <v>315</v>
      </c>
      <c r="I39" s="105">
        <v>2000</v>
      </c>
      <c r="J39" s="39"/>
      <c r="K39" s="39"/>
      <c r="L39" s="12"/>
    </row>
    <row r="40" spans="1:13" ht="19.5">
      <c r="A40" s="5">
        <v>38</v>
      </c>
      <c r="B40" s="291"/>
      <c r="C40" s="52" t="s">
        <v>70</v>
      </c>
      <c r="D40" s="122" t="s">
        <v>328</v>
      </c>
      <c r="E40" s="123">
        <v>2</v>
      </c>
      <c r="F40" s="124">
        <v>5</v>
      </c>
      <c r="G40" s="119" t="s">
        <v>174</v>
      </c>
      <c r="H40" s="66" t="s">
        <v>315</v>
      </c>
      <c r="I40" s="105">
        <v>500</v>
      </c>
      <c r="J40" s="39"/>
      <c r="K40" s="39"/>
      <c r="L40" s="12"/>
      <c r="M40" s="35"/>
    </row>
    <row r="41" spans="1:12" ht="24.75" customHeight="1">
      <c r="A41" s="5">
        <v>39</v>
      </c>
      <c r="B41" s="291"/>
      <c r="C41" s="30" t="s">
        <v>70</v>
      </c>
      <c r="D41" s="125" t="s">
        <v>329</v>
      </c>
      <c r="E41" s="126">
        <v>2</v>
      </c>
      <c r="F41" s="127">
        <v>17</v>
      </c>
      <c r="G41" s="120" t="s">
        <v>330</v>
      </c>
      <c r="H41" s="66" t="s">
        <v>315</v>
      </c>
      <c r="I41" s="105">
        <v>5000</v>
      </c>
      <c r="J41" s="39"/>
      <c r="K41" s="39"/>
      <c r="L41" s="12"/>
    </row>
    <row r="42" spans="1:12" ht="24.75" customHeight="1">
      <c r="A42" s="5">
        <v>40</v>
      </c>
      <c r="B42" s="292" t="s">
        <v>50</v>
      </c>
      <c r="C42" s="30" t="s">
        <v>70</v>
      </c>
      <c r="D42" s="66">
        <v>142826</v>
      </c>
      <c r="E42" s="66">
        <v>2</v>
      </c>
      <c r="F42" s="66">
        <v>2</v>
      </c>
      <c r="G42" s="66" t="s">
        <v>370</v>
      </c>
      <c r="H42" s="104" t="s">
        <v>2360</v>
      </c>
      <c r="I42" s="105">
        <v>500</v>
      </c>
      <c r="J42" s="39"/>
      <c r="K42" s="39"/>
      <c r="L42" s="12"/>
    </row>
    <row r="43" spans="1:12" ht="24.75" customHeight="1">
      <c r="A43" s="5">
        <v>41</v>
      </c>
      <c r="B43" s="292"/>
      <c r="C43" s="30" t="s">
        <v>70</v>
      </c>
      <c r="D43" s="66">
        <v>142827</v>
      </c>
      <c r="E43" s="66">
        <v>2</v>
      </c>
      <c r="F43" s="66">
        <v>3</v>
      </c>
      <c r="G43" s="66" t="s">
        <v>363</v>
      </c>
      <c r="H43" s="104" t="s">
        <v>2360</v>
      </c>
      <c r="I43" s="105">
        <v>1000</v>
      </c>
      <c r="J43" s="39"/>
      <c r="K43" s="39"/>
      <c r="L43" s="12"/>
    </row>
    <row r="44" spans="1:12" ht="24.75" customHeight="1">
      <c r="A44" s="5">
        <v>42</v>
      </c>
      <c r="B44" s="292"/>
      <c r="C44" s="30" t="s">
        <v>70</v>
      </c>
      <c r="D44" s="66">
        <v>142828</v>
      </c>
      <c r="E44" s="66">
        <v>2</v>
      </c>
      <c r="F44" s="66">
        <v>4</v>
      </c>
      <c r="G44" s="66" t="s">
        <v>371</v>
      </c>
      <c r="H44" s="104" t="s">
        <v>2360</v>
      </c>
      <c r="I44" s="105">
        <v>100</v>
      </c>
      <c r="J44" s="39"/>
      <c r="K44" s="39"/>
      <c r="L44" s="12"/>
    </row>
    <row r="45" spans="1:12" ht="24.75" customHeight="1">
      <c r="A45" s="5">
        <v>43</v>
      </c>
      <c r="B45" s="292"/>
      <c r="C45" s="30" t="s">
        <v>70</v>
      </c>
      <c r="D45" s="66">
        <v>142829</v>
      </c>
      <c r="E45" s="66">
        <v>2</v>
      </c>
      <c r="F45" s="66">
        <v>4</v>
      </c>
      <c r="G45" s="66" t="s">
        <v>372</v>
      </c>
      <c r="H45" s="104" t="s">
        <v>2360</v>
      </c>
      <c r="I45" s="105">
        <v>100</v>
      </c>
      <c r="J45" s="39"/>
      <c r="K45" s="39"/>
      <c r="L45" s="12"/>
    </row>
    <row r="46" spans="1:12" ht="24.75" customHeight="1">
      <c r="A46" s="5">
        <v>44</v>
      </c>
      <c r="B46" s="292"/>
      <c r="C46" s="30" t="s">
        <v>70</v>
      </c>
      <c r="D46" s="66">
        <v>142830</v>
      </c>
      <c r="E46" s="66">
        <v>2</v>
      </c>
      <c r="F46" s="66">
        <v>4</v>
      </c>
      <c r="G46" s="66" t="s">
        <v>373</v>
      </c>
      <c r="H46" s="104" t="s">
        <v>2360</v>
      </c>
      <c r="I46" s="105">
        <v>100</v>
      </c>
      <c r="J46" s="36"/>
      <c r="K46" s="36"/>
      <c r="L46" s="12"/>
    </row>
    <row r="47" spans="1:12" ht="24.75" customHeight="1">
      <c r="A47" s="5">
        <v>45</v>
      </c>
      <c r="B47" s="292"/>
      <c r="C47" s="30" t="s">
        <v>70</v>
      </c>
      <c r="D47" s="66">
        <v>142831</v>
      </c>
      <c r="E47" s="66">
        <v>2</v>
      </c>
      <c r="F47" s="66">
        <v>4</v>
      </c>
      <c r="G47" s="66" t="s">
        <v>374</v>
      </c>
      <c r="H47" s="104" t="s">
        <v>2360</v>
      </c>
      <c r="I47" s="105">
        <v>100</v>
      </c>
      <c r="J47" s="36"/>
      <c r="K47" s="36"/>
      <c r="L47" s="12"/>
    </row>
    <row r="48" spans="1:12" ht="24.75" customHeight="1">
      <c r="A48" s="5">
        <v>46</v>
      </c>
      <c r="B48" s="292"/>
      <c r="C48" s="30" t="s">
        <v>70</v>
      </c>
      <c r="D48" s="66">
        <v>142832</v>
      </c>
      <c r="E48" s="66">
        <v>2</v>
      </c>
      <c r="F48" s="66">
        <v>4</v>
      </c>
      <c r="G48" s="66" t="s">
        <v>375</v>
      </c>
      <c r="H48" s="104" t="s">
        <v>2360</v>
      </c>
      <c r="I48" s="105">
        <v>100</v>
      </c>
      <c r="J48" s="36"/>
      <c r="K48" s="36"/>
      <c r="L48" s="32"/>
    </row>
    <row r="49" spans="1:12" ht="24.75" customHeight="1">
      <c r="A49" s="5">
        <v>47</v>
      </c>
      <c r="B49" s="292"/>
      <c r="C49" s="30" t="s">
        <v>70</v>
      </c>
      <c r="D49" s="66">
        <v>142833</v>
      </c>
      <c r="E49" s="66">
        <v>2</v>
      </c>
      <c r="F49" s="66">
        <v>4</v>
      </c>
      <c r="G49" s="66" t="s">
        <v>376</v>
      </c>
      <c r="H49" s="104" t="s">
        <v>2360</v>
      </c>
      <c r="I49" s="105">
        <v>100</v>
      </c>
      <c r="J49" s="36"/>
      <c r="K49" s="36"/>
      <c r="L49" s="32"/>
    </row>
    <row r="50" spans="1:12" ht="24.75" customHeight="1">
      <c r="A50" s="5">
        <v>48</v>
      </c>
      <c r="B50" s="292"/>
      <c r="C50" s="30" t="s">
        <v>70</v>
      </c>
      <c r="D50" s="66">
        <v>142834</v>
      </c>
      <c r="E50" s="66">
        <v>2</v>
      </c>
      <c r="F50" s="66">
        <v>6</v>
      </c>
      <c r="G50" s="66" t="s">
        <v>377</v>
      </c>
      <c r="H50" s="104" t="s">
        <v>2360</v>
      </c>
      <c r="I50" s="105">
        <v>400</v>
      </c>
      <c r="J50" s="36"/>
      <c r="K50" s="36"/>
      <c r="L50" s="32"/>
    </row>
    <row r="51" spans="1:12" ht="24.75" customHeight="1">
      <c r="A51" s="5">
        <v>49</v>
      </c>
      <c r="B51" s="292"/>
      <c r="C51" s="30" t="s">
        <v>70</v>
      </c>
      <c r="D51" s="66">
        <v>142835</v>
      </c>
      <c r="E51" s="66">
        <v>2</v>
      </c>
      <c r="F51" s="66">
        <v>6</v>
      </c>
      <c r="G51" s="66" t="s">
        <v>378</v>
      </c>
      <c r="H51" s="104" t="s">
        <v>2360</v>
      </c>
      <c r="I51" s="105">
        <v>200</v>
      </c>
      <c r="J51" s="36"/>
      <c r="K51" s="36"/>
      <c r="L51" s="15"/>
    </row>
    <row r="52" spans="1:12" ht="24.75" customHeight="1">
      <c r="A52" s="5">
        <v>50</v>
      </c>
      <c r="B52" s="292"/>
      <c r="C52" s="30" t="s">
        <v>70</v>
      </c>
      <c r="D52" s="66">
        <v>142836</v>
      </c>
      <c r="E52" s="66">
        <v>2</v>
      </c>
      <c r="F52" s="66">
        <v>6</v>
      </c>
      <c r="G52" s="66" t="s">
        <v>379</v>
      </c>
      <c r="H52" s="104" t="s">
        <v>2360</v>
      </c>
      <c r="I52" s="105">
        <v>200</v>
      </c>
      <c r="J52" s="36"/>
      <c r="K52" s="36"/>
      <c r="L52" s="15"/>
    </row>
    <row r="53" spans="1:12" ht="24.75" customHeight="1">
      <c r="A53" s="5">
        <v>51</v>
      </c>
      <c r="B53" s="292"/>
      <c r="C53" s="30" t="s">
        <v>70</v>
      </c>
      <c r="D53" s="66">
        <v>142837</v>
      </c>
      <c r="E53" s="66">
        <v>2</v>
      </c>
      <c r="F53" s="66">
        <v>6</v>
      </c>
      <c r="G53" s="66" t="s">
        <v>380</v>
      </c>
      <c r="H53" s="104" t="s">
        <v>2360</v>
      </c>
      <c r="I53" s="105">
        <v>200</v>
      </c>
      <c r="J53" s="36"/>
      <c r="K53" s="36"/>
      <c r="L53" s="15"/>
    </row>
    <row r="54" spans="1:12" ht="19.5">
      <c r="A54" s="5">
        <v>52</v>
      </c>
      <c r="B54" s="292"/>
      <c r="C54" s="30" t="s">
        <v>70</v>
      </c>
      <c r="D54" s="66">
        <v>142838</v>
      </c>
      <c r="E54" s="66">
        <v>2</v>
      </c>
      <c r="F54" s="66">
        <v>6</v>
      </c>
      <c r="G54" s="66" t="s">
        <v>346</v>
      </c>
      <c r="H54" s="104" t="s">
        <v>2360</v>
      </c>
      <c r="I54" s="105">
        <v>800</v>
      </c>
      <c r="J54" s="36"/>
      <c r="K54" s="36"/>
      <c r="L54" s="15"/>
    </row>
    <row r="55" spans="1:12" ht="24.75" customHeight="1">
      <c r="A55" s="5">
        <v>53</v>
      </c>
      <c r="B55" s="292"/>
      <c r="C55" s="30" t="s">
        <v>70</v>
      </c>
      <c r="D55" s="66">
        <v>142839</v>
      </c>
      <c r="E55" s="66">
        <v>2</v>
      </c>
      <c r="F55" s="66">
        <v>9</v>
      </c>
      <c r="G55" s="66" t="s">
        <v>365</v>
      </c>
      <c r="H55" s="104" t="s">
        <v>2360</v>
      </c>
      <c r="I55" s="105">
        <v>1500</v>
      </c>
      <c r="J55" s="36"/>
      <c r="K55" s="36"/>
      <c r="L55" s="15"/>
    </row>
    <row r="56" spans="1:12" ht="39">
      <c r="A56" s="5">
        <v>54</v>
      </c>
      <c r="B56" s="292"/>
      <c r="C56" s="30" t="s">
        <v>70</v>
      </c>
      <c r="D56" s="66">
        <v>142840</v>
      </c>
      <c r="E56" s="66">
        <v>2</v>
      </c>
      <c r="F56" s="66">
        <v>9</v>
      </c>
      <c r="G56" s="104" t="s">
        <v>366</v>
      </c>
      <c r="H56" s="104" t="s">
        <v>2360</v>
      </c>
      <c r="I56" s="105">
        <v>2000</v>
      </c>
      <c r="J56" s="36"/>
      <c r="K56" s="36"/>
      <c r="L56" s="15"/>
    </row>
    <row r="57" spans="1:12" ht="39">
      <c r="A57" s="5">
        <v>55</v>
      </c>
      <c r="B57" s="292"/>
      <c r="C57" s="52" t="s">
        <v>70</v>
      </c>
      <c r="D57" s="66">
        <v>142841</v>
      </c>
      <c r="E57" s="66">
        <v>2</v>
      </c>
      <c r="F57" s="66">
        <v>9</v>
      </c>
      <c r="G57" s="104" t="s">
        <v>367</v>
      </c>
      <c r="H57" s="104" t="s">
        <v>2360</v>
      </c>
      <c r="I57" s="105">
        <v>2500</v>
      </c>
      <c r="J57" s="36"/>
      <c r="K57" s="36"/>
      <c r="L57" s="15"/>
    </row>
    <row r="58" spans="1:12" ht="24.75" customHeight="1">
      <c r="A58" s="5">
        <v>56</v>
      </c>
      <c r="B58" s="292"/>
      <c r="C58" s="52" t="s">
        <v>70</v>
      </c>
      <c r="D58" s="66">
        <v>142842</v>
      </c>
      <c r="E58" s="66">
        <v>2</v>
      </c>
      <c r="F58" s="66">
        <v>9</v>
      </c>
      <c r="G58" s="66" t="s">
        <v>357</v>
      </c>
      <c r="H58" s="104" t="s">
        <v>2360</v>
      </c>
      <c r="I58" s="105">
        <v>500</v>
      </c>
      <c r="J58" s="36"/>
      <c r="K58" s="36"/>
      <c r="L58" s="15"/>
    </row>
    <row r="59" spans="1:12" ht="19.5">
      <c r="A59" s="5">
        <v>57</v>
      </c>
      <c r="B59" s="292"/>
      <c r="C59" s="52" t="s">
        <v>70</v>
      </c>
      <c r="D59" s="66">
        <v>142843</v>
      </c>
      <c r="E59" s="66">
        <v>2</v>
      </c>
      <c r="F59" s="66">
        <v>13</v>
      </c>
      <c r="G59" s="66" t="s">
        <v>344</v>
      </c>
      <c r="H59" s="104" t="s">
        <v>2360</v>
      </c>
      <c r="I59" s="105">
        <v>2000</v>
      </c>
      <c r="J59" s="36"/>
      <c r="K59" s="36"/>
      <c r="L59" s="15"/>
    </row>
    <row r="60" spans="1:12" ht="19.5">
      <c r="A60" s="5">
        <v>58</v>
      </c>
      <c r="B60" s="292"/>
      <c r="C60" s="30" t="s">
        <v>70</v>
      </c>
      <c r="D60" s="66">
        <v>142844</v>
      </c>
      <c r="E60" s="66">
        <v>2</v>
      </c>
      <c r="F60" s="66">
        <v>13</v>
      </c>
      <c r="G60" s="66" t="s">
        <v>345</v>
      </c>
      <c r="H60" s="104" t="s">
        <v>2360</v>
      </c>
      <c r="I60" s="105">
        <v>1000</v>
      </c>
      <c r="J60" s="36"/>
      <c r="K60" s="36"/>
      <c r="L60" s="15"/>
    </row>
    <row r="61" spans="1:12" ht="24.75" customHeight="1">
      <c r="A61" s="5">
        <v>59</v>
      </c>
      <c r="B61" s="292"/>
      <c r="C61" s="30" t="s">
        <v>70</v>
      </c>
      <c r="D61" s="66">
        <v>142845</v>
      </c>
      <c r="E61" s="66">
        <v>2</v>
      </c>
      <c r="F61" s="66">
        <v>13</v>
      </c>
      <c r="G61" s="66" t="s">
        <v>362</v>
      </c>
      <c r="H61" s="104" t="s">
        <v>2360</v>
      </c>
      <c r="I61" s="105">
        <v>2000</v>
      </c>
      <c r="J61" s="36"/>
      <c r="K61" s="36"/>
      <c r="L61" s="15"/>
    </row>
    <row r="62" spans="1:12" ht="24.75" customHeight="1">
      <c r="A62" s="5">
        <v>60</v>
      </c>
      <c r="B62" s="292"/>
      <c r="C62" s="30" t="s">
        <v>70</v>
      </c>
      <c r="D62" s="66">
        <v>142846</v>
      </c>
      <c r="E62" s="66">
        <v>2</v>
      </c>
      <c r="F62" s="66">
        <v>13</v>
      </c>
      <c r="G62" s="66" t="s">
        <v>2364</v>
      </c>
      <c r="H62" s="104" t="s">
        <v>2360</v>
      </c>
      <c r="I62" s="105">
        <v>400</v>
      </c>
      <c r="J62" s="36"/>
      <c r="K62" s="36"/>
      <c r="L62" s="15"/>
    </row>
    <row r="63" spans="1:12" ht="24.75" customHeight="1">
      <c r="A63" s="5">
        <v>61</v>
      </c>
      <c r="B63" s="292"/>
      <c r="C63" s="30" t="s">
        <v>70</v>
      </c>
      <c r="D63" s="66">
        <v>142847</v>
      </c>
      <c r="E63" s="66">
        <v>2</v>
      </c>
      <c r="F63" s="66">
        <v>16</v>
      </c>
      <c r="G63" s="66" t="s">
        <v>381</v>
      </c>
      <c r="H63" s="104" t="s">
        <v>2360</v>
      </c>
      <c r="I63" s="105">
        <v>600</v>
      </c>
      <c r="J63" s="36"/>
      <c r="K63" s="36"/>
      <c r="L63" s="15"/>
    </row>
    <row r="64" spans="1:12" ht="24.75" customHeight="1">
      <c r="A64" s="5">
        <v>62</v>
      </c>
      <c r="B64" s="292"/>
      <c r="C64" s="30" t="s">
        <v>70</v>
      </c>
      <c r="D64" s="66">
        <v>142848</v>
      </c>
      <c r="E64" s="66">
        <v>2</v>
      </c>
      <c r="F64" s="66">
        <v>16</v>
      </c>
      <c r="G64" s="66" t="s">
        <v>382</v>
      </c>
      <c r="H64" s="104" t="s">
        <v>386</v>
      </c>
      <c r="I64" s="105">
        <v>3000</v>
      </c>
      <c r="J64" s="36"/>
      <c r="K64" s="36"/>
      <c r="L64" s="15"/>
    </row>
    <row r="65" spans="1:12" ht="24.75" customHeight="1">
      <c r="A65" s="5">
        <v>63</v>
      </c>
      <c r="B65" s="292"/>
      <c r="C65" s="30" t="s">
        <v>70</v>
      </c>
      <c r="D65" s="66">
        <v>142849</v>
      </c>
      <c r="E65" s="66">
        <v>2</v>
      </c>
      <c r="F65" s="66">
        <v>16</v>
      </c>
      <c r="G65" s="66" t="s">
        <v>383</v>
      </c>
      <c r="H65" s="104" t="s">
        <v>386</v>
      </c>
      <c r="I65" s="105">
        <v>4500</v>
      </c>
      <c r="J65" s="36"/>
      <c r="K65" s="36"/>
      <c r="L65" s="15"/>
    </row>
    <row r="66" spans="1:12" ht="24.75" customHeight="1">
      <c r="A66" s="5">
        <v>64</v>
      </c>
      <c r="B66" s="292"/>
      <c r="C66" s="30" t="s">
        <v>70</v>
      </c>
      <c r="D66" s="66">
        <v>142850</v>
      </c>
      <c r="E66" s="66">
        <v>2</v>
      </c>
      <c r="F66" s="66">
        <v>17</v>
      </c>
      <c r="G66" s="66" t="s">
        <v>350</v>
      </c>
      <c r="H66" s="104" t="s">
        <v>2360</v>
      </c>
      <c r="I66" s="105">
        <v>100</v>
      </c>
      <c r="J66" s="36"/>
      <c r="K66" s="36"/>
      <c r="L66" s="15"/>
    </row>
    <row r="67" spans="1:12" ht="24.75" customHeight="1">
      <c r="A67" s="5">
        <v>65</v>
      </c>
      <c r="B67" s="292"/>
      <c r="C67" s="30" t="s">
        <v>70</v>
      </c>
      <c r="D67" s="66">
        <v>142851</v>
      </c>
      <c r="E67" s="66">
        <v>2</v>
      </c>
      <c r="F67" s="66">
        <v>24</v>
      </c>
      <c r="G67" s="66" t="s">
        <v>384</v>
      </c>
      <c r="H67" s="104" t="s">
        <v>2360</v>
      </c>
      <c r="I67" s="105">
        <v>1200</v>
      </c>
      <c r="J67" s="36"/>
      <c r="K67" s="36"/>
      <c r="L67" s="15"/>
    </row>
    <row r="68" spans="1:12" ht="24.75" customHeight="1">
      <c r="A68" s="5">
        <v>66</v>
      </c>
      <c r="B68" s="292"/>
      <c r="C68" s="30" t="s">
        <v>70</v>
      </c>
      <c r="D68" s="66">
        <v>142852</v>
      </c>
      <c r="E68" s="66">
        <v>2</v>
      </c>
      <c r="F68" s="66">
        <v>25</v>
      </c>
      <c r="G68" s="66" t="s">
        <v>368</v>
      </c>
      <c r="H68" s="104" t="s">
        <v>2360</v>
      </c>
      <c r="I68" s="105">
        <v>1000</v>
      </c>
      <c r="J68" s="36"/>
      <c r="K68" s="36"/>
      <c r="L68" s="15"/>
    </row>
    <row r="69" spans="1:12" ht="24.75" customHeight="1">
      <c r="A69" s="5">
        <v>67</v>
      </c>
      <c r="B69" s="292"/>
      <c r="C69" s="30" t="s">
        <v>70</v>
      </c>
      <c r="D69" s="66">
        <v>142853</v>
      </c>
      <c r="E69" s="66">
        <v>2</v>
      </c>
      <c r="F69" s="66">
        <v>25</v>
      </c>
      <c r="G69" s="66" t="s">
        <v>369</v>
      </c>
      <c r="H69" s="104" t="s">
        <v>2360</v>
      </c>
      <c r="I69" s="105">
        <v>1000</v>
      </c>
      <c r="J69" s="40"/>
      <c r="K69" s="40"/>
      <c r="L69" s="15"/>
    </row>
    <row r="70" spans="1:12" ht="24.75" customHeight="1">
      <c r="A70" s="5">
        <v>68</v>
      </c>
      <c r="B70" s="292"/>
      <c r="C70" s="30" t="s">
        <v>70</v>
      </c>
      <c r="D70" s="66">
        <v>142854</v>
      </c>
      <c r="E70" s="66">
        <v>2</v>
      </c>
      <c r="F70" s="66">
        <v>25</v>
      </c>
      <c r="G70" s="66" t="s">
        <v>385</v>
      </c>
      <c r="H70" s="104" t="s">
        <v>2360</v>
      </c>
      <c r="I70" s="105">
        <v>600</v>
      </c>
      <c r="J70" s="40"/>
      <c r="K70" s="40"/>
      <c r="L70" s="15"/>
    </row>
    <row r="71" spans="1:13" ht="39">
      <c r="A71" s="5">
        <v>69</v>
      </c>
      <c r="B71" s="292" t="s">
        <v>395</v>
      </c>
      <c r="C71" s="30" t="s">
        <v>70</v>
      </c>
      <c r="D71" s="66">
        <v>146264</v>
      </c>
      <c r="E71" s="66">
        <v>2</v>
      </c>
      <c r="F71" s="66">
        <v>1</v>
      </c>
      <c r="G71" s="104" t="s">
        <v>387</v>
      </c>
      <c r="H71" s="104" t="s">
        <v>2361</v>
      </c>
      <c r="I71" s="105">
        <v>1000</v>
      </c>
      <c r="J71" s="36"/>
      <c r="K71" s="36"/>
      <c r="L71" s="15"/>
      <c r="M71" s="35"/>
    </row>
    <row r="72" spans="1:12" ht="39">
      <c r="A72" s="5">
        <v>70</v>
      </c>
      <c r="B72" s="292"/>
      <c r="C72" s="30" t="s">
        <v>70</v>
      </c>
      <c r="D72" s="66">
        <v>146265</v>
      </c>
      <c r="E72" s="66">
        <v>2</v>
      </c>
      <c r="F72" s="66">
        <v>6</v>
      </c>
      <c r="G72" s="104" t="s">
        <v>388</v>
      </c>
      <c r="H72" s="104" t="s">
        <v>2361</v>
      </c>
      <c r="I72" s="105">
        <v>400</v>
      </c>
      <c r="J72" s="36"/>
      <c r="K72" s="36"/>
      <c r="L72" s="15"/>
    </row>
    <row r="73" spans="1:12" ht="24.75" customHeight="1">
      <c r="A73" s="5">
        <v>71</v>
      </c>
      <c r="B73" s="292"/>
      <c r="C73" s="30" t="s">
        <v>70</v>
      </c>
      <c r="D73" s="66">
        <v>146266</v>
      </c>
      <c r="E73" s="66">
        <v>2</v>
      </c>
      <c r="F73" s="66">
        <v>6</v>
      </c>
      <c r="G73" s="66" t="s">
        <v>389</v>
      </c>
      <c r="H73" s="104" t="s">
        <v>2361</v>
      </c>
      <c r="I73" s="105">
        <v>100</v>
      </c>
      <c r="J73" s="36"/>
      <c r="K73" s="36"/>
      <c r="L73" s="15"/>
    </row>
    <row r="74" spans="1:12" ht="24.75" customHeight="1">
      <c r="A74" s="5">
        <v>72</v>
      </c>
      <c r="B74" s="292"/>
      <c r="C74" s="30" t="s">
        <v>70</v>
      </c>
      <c r="D74" s="66">
        <v>146267</v>
      </c>
      <c r="E74" s="66">
        <v>2</v>
      </c>
      <c r="F74" s="66">
        <v>6</v>
      </c>
      <c r="G74" s="66" t="s">
        <v>390</v>
      </c>
      <c r="H74" s="104" t="s">
        <v>2361</v>
      </c>
      <c r="I74" s="105">
        <v>100</v>
      </c>
      <c r="J74" s="36"/>
      <c r="K74" s="36"/>
      <c r="L74" s="15"/>
    </row>
    <row r="75" spans="1:12" ht="24.75" customHeight="1">
      <c r="A75" s="5">
        <v>73</v>
      </c>
      <c r="B75" s="292"/>
      <c r="C75" s="30" t="s">
        <v>70</v>
      </c>
      <c r="D75" s="66">
        <v>146268</v>
      </c>
      <c r="E75" s="66">
        <v>2</v>
      </c>
      <c r="F75" s="66">
        <v>6</v>
      </c>
      <c r="G75" s="66" t="s">
        <v>391</v>
      </c>
      <c r="H75" s="104" t="s">
        <v>2361</v>
      </c>
      <c r="I75" s="105">
        <v>100</v>
      </c>
      <c r="J75" s="36"/>
      <c r="K75" s="36"/>
      <c r="L75" s="15"/>
    </row>
    <row r="76" spans="1:12" ht="24.75" customHeight="1">
      <c r="A76" s="5">
        <v>74</v>
      </c>
      <c r="B76" s="292"/>
      <c r="C76" s="30" t="s">
        <v>70</v>
      </c>
      <c r="D76" s="66">
        <v>146269</v>
      </c>
      <c r="E76" s="66">
        <v>2</v>
      </c>
      <c r="F76" s="66">
        <v>6</v>
      </c>
      <c r="G76" s="66" t="s">
        <v>392</v>
      </c>
      <c r="H76" s="104" t="s">
        <v>2361</v>
      </c>
      <c r="I76" s="105">
        <v>100</v>
      </c>
      <c r="J76" s="36"/>
      <c r="K76" s="36"/>
      <c r="L76" s="15"/>
    </row>
    <row r="77" spans="1:12" ht="24.75" customHeight="1">
      <c r="A77" s="5">
        <v>75</v>
      </c>
      <c r="B77" s="292"/>
      <c r="C77" s="30" t="s">
        <v>70</v>
      </c>
      <c r="D77" s="66">
        <v>146270</v>
      </c>
      <c r="E77" s="66">
        <v>2</v>
      </c>
      <c r="F77" s="66">
        <v>6</v>
      </c>
      <c r="G77" s="66" t="s">
        <v>393</v>
      </c>
      <c r="H77" s="104" t="s">
        <v>2361</v>
      </c>
      <c r="I77" s="105">
        <v>100</v>
      </c>
      <c r="J77" s="36"/>
      <c r="K77" s="36"/>
      <c r="L77" s="15"/>
    </row>
    <row r="78" spans="1:12" ht="24.75" customHeight="1">
      <c r="A78" s="5">
        <v>76</v>
      </c>
      <c r="B78" s="292"/>
      <c r="C78" s="30" t="s">
        <v>70</v>
      </c>
      <c r="D78" s="66">
        <v>146271</v>
      </c>
      <c r="E78" s="66">
        <v>2</v>
      </c>
      <c r="F78" s="66">
        <v>6</v>
      </c>
      <c r="G78" s="66" t="s">
        <v>394</v>
      </c>
      <c r="H78" s="104" t="s">
        <v>2361</v>
      </c>
      <c r="I78" s="105">
        <v>100</v>
      </c>
      <c r="J78" s="36"/>
      <c r="K78" s="36"/>
      <c r="L78" s="15"/>
    </row>
    <row r="79" spans="1:12" ht="24.75" customHeight="1">
      <c r="A79" s="5">
        <v>77</v>
      </c>
      <c r="B79" s="292"/>
      <c r="C79" s="30" t="s">
        <v>70</v>
      </c>
      <c r="D79" s="66">
        <v>146272</v>
      </c>
      <c r="E79" s="66">
        <v>2</v>
      </c>
      <c r="F79" s="66">
        <v>12</v>
      </c>
      <c r="G79" s="66" t="s">
        <v>396</v>
      </c>
      <c r="H79" s="104" t="s">
        <v>386</v>
      </c>
      <c r="I79" s="105">
        <v>2000</v>
      </c>
      <c r="J79" s="36"/>
      <c r="K79" s="36"/>
      <c r="L79" s="15"/>
    </row>
    <row r="80" spans="1:12" ht="24.75" customHeight="1">
      <c r="A80" s="5">
        <v>78</v>
      </c>
      <c r="B80" s="293" t="s">
        <v>409</v>
      </c>
      <c r="C80" s="30" t="s">
        <v>70</v>
      </c>
      <c r="D80" s="121" t="s">
        <v>410</v>
      </c>
      <c r="E80" s="90">
        <v>2</v>
      </c>
      <c r="F80" s="90">
        <v>2</v>
      </c>
      <c r="G80" s="112" t="s">
        <v>411</v>
      </c>
      <c r="H80" s="131" t="s">
        <v>401</v>
      </c>
      <c r="I80" s="105">
        <v>1000</v>
      </c>
      <c r="J80" s="36"/>
      <c r="K80" s="36"/>
      <c r="L80" s="15"/>
    </row>
    <row r="81" spans="1:12" ht="24.75" customHeight="1">
      <c r="A81" s="5">
        <v>79</v>
      </c>
      <c r="B81" s="293"/>
      <c r="C81" s="30" t="s">
        <v>70</v>
      </c>
      <c r="D81" s="121" t="s">
        <v>412</v>
      </c>
      <c r="E81" s="90">
        <v>2</v>
      </c>
      <c r="F81" s="90">
        <v>3</v>
      </c>
      <c r="G81" s="112" t="s">
        <v>398</v>
      </c>
      <c r="H81" s="131" t="s">
        <v>399</v>
      </c>
      <c r="I81" s="105">
        <v>300</v>
      </c>
      <c r="J81" s="36"/>
      <c r="K81" s="36"/>
      <c r="L81" s="15"/>
    </row>
    <row r="82" spans="1:12" ht="24.75" customHeight="1">
      <c r="A82" s="5">
        <v>80</v>
      </c>
      <c r="B82" s="293"/>
      <c r="C82" s="30" t="s">
        <v>70</v>
      </c>
      <c r="D82" s="121" t="s">
        <v>413</v>
      </c>
      <c r="E82" s="90">
        <v>2</v>
      </c>
      <c r="F82" s="90">
        <v>3</v>
      </c>
      <c r="G82" s="112" t="s">
        <v>615</v>
      </c>
      <c r="H82" s="131" t="s">
        <v>399</v>
      </c>
      <c r="I82" s="105">
        <v>1000</v>
      </c>
      <c r="J82" s="36">
        <f>SUM(I38:I82)</f>
        <v>43600</v>
      </c>
      <c r="K82" s="36"/>
      <c r="L82" s="15"/>
    </row>
    <row r="83" spans="1:12" ht="24.75" customHeight="1">
      <c r="A83" s="5">
        <v>81</v>
      </c>
      <c r="B83" s="293"/>
      <c r="C83" s="30" t="s">
        <v>70</v>
      </c>
      <c r="D83" s="121" t="s">
        <v>414</v>
      </c>
      <c r="E83" s="90">
        <v>2</v>
      </c>
      <c r="F83" s="90">
        <v>3</v>
      </c>
      <c r="G83" s="90" t="s">
        <v>616</v>
      </c>
      <c r="H83" s="131" t="s">
        <v>399</v>
      </c>
      <c r="I83" s="105">
        <v>1000</v>
      </c>
      <c r="J83" s="36"/>
      <c r="K83" s="36"/>
      <c r="L83" s="15"/>
    </row>
    <row r="84" spans="1:12" ht="24.75" customHeight="1">
      <c r="A84" s="5">
        <v>82</v>
      </c>
      <c r="B84" s="293"/>
      <c r="C84" s="30" t="s">
        <v>70</v>
      </c>
      <c r="D84" s="121" t="s">
        <v>415</v>
      </c>
      <c r="E84" s="90">
        <v>2</v>
      </c>
      <c r="F84" s="90">
        <v>3</v>
      </c>
      <c r="G84" s="112" t="s">
        <v>617</v>
      </c>
      <c r="H84" s="131" t="s">
        <v>399</v>
      </c>
      <c r="I84" s="105">
        <v>500</v>
      </c>
      <c r="J84" s="36"/>
      <c r="K84" s="36"/>
      <c r="L84" s="15"/>
    </row>
    <row r="85" spans="1:12" ht="19.5">
      <c r="A85" s="5">
        <v>83</v>
      </c>
      <c r="B85" s="293"/>
      <c r="C85" s="30" t="s">
        <v>70</v>
      </c>
      <c r="D85" s="121" t="s">
        <v>416</v>
      </c>
      <c r="E85" s="90">
        <v>2</v>
      </c>
      <c r="F85" s="90">
        <v>3</v>
      </c>
      <c r="G85" s="112" t="s">
        <v>618</v>
      </c>
      <c r="H85" s="131" t="s">
        <v>399</v>
      </c>
      <c r="I85" s="105">
        <v>500</v>
      </c>
      <c r="J85" s="36"/>
      <c r="K85" s="36"/>
      <c r="L85" s="15"/>
    </row>
    <row r="86" spans="1:12" ht="19.5">
      <c r="A86" s="5">
        <v>84</v>
      </c>
      <c r="B86" s="293"/>
      <c r="C86" s="30" t="s">
        <v>70</v>
      </c>
      <c r="D86" s="121" t="s">
        <v>417</v>
      </c>
      <c r="E86" s="90">
        <v>2</v>
      </c>
      <c r="F86" s="90">
        <v>9</v>
      </c>
      <c r="G86" s="112" t="s">
        <v>308</v>
      </c>
      <c r="H86" s="131" t="s">
        <v>401</v>
      </c>
      <c r="I86" s="105">
        <v>100000</v>
      </c>
      <c r="J86" s="36"/>
      <c r="K86" s="36"/>
      <c r="L86" s="15"/>
    </row>
    <row r="87" spans="1:12" ht="24.75" customHeight="1">
      <c r="A87" s="5">
        <v>85</v>
      </c>
      <c r="B87" s="293"/>
      <c r="C87" s="30" t="s">
        <v>70</v>
      </c>
      <c r="D87" s="121" t="s">
        <v>418</v>
      </c>
      <c r="E87" s="90">
        <v>2</v>
      </c>
      <c r="F87" s="90">
        <v>11</v>
      </c>
      <c r="G87" s="112" t="s">
        <v>419</v>
      </c>
      <c r="H87" s="131" t="s">
        <v>399</v>
      </c>
      <c r="I87" s="105">
        <v>2000</v>
      </c>
      <c r="J87" s="36"/>
      <c r="K87" s="36"/>
      <c r="L87" s="15"/>
    </row>
    <row r="88" spans="1:12" ht="24.75" customHeight="1">
      <c r="A88" s="5">
        <v>86</v>
      </c>
      <c r="B88" s="293"/>
      <c r="C88" s="30" t="s">
        <v>19</v>
      </c>
      <c r="D88" s="121" t="s">
        <v>420</v>
      </c>
      <c r="E88" s="90">
        <v>2</v>
      </c>
      <c r="F88" s="90">
        <v>23</v>
      </c>
      <c r="G88" s="112" t="s">
        <v>619</v>
      </c>
      <c r="H88" s="131" t="s">
        <v>399</v>
      </c>
      <c r="I88" s="105">
        <v>500</v>
      </c>
      <c r="J88" s="36"/>
      <c r="K88" s="36"/>
      <c r="L88" s="15"/>
    </row>
    <row r="89" spans="1:12" ht="24.75" customHeight="1">
      <c r="A89" s="5">
        <v>87</v>
      </c>
      <c r="B89" s="293"/>
      <c r="C89" s="30" t="s">
        <v>19</v>
      </c>
      <c r="D89" s="121" t="s">
        <v>421</v>
      </c>
      <c r="E89" s="90">
        <v>2</v>
      </c>
      <c r="F89" s="90">
        <v>23</v>
      </c>
      <c r="G89" s="112" t="s">
        <v>620</v>
      </c>
      <c r="H89" s="131" t="s">
        <v>399</v>
      </c>
      <c r="I89" s="105">
        <v>500</v>
      </c>
      <c r="J89" s="36"/>
      <c r="K89" s="36"/>
      <c r="L89" s="15"/>
    </row>
    <row r="90" spans="1:12" ht="24.75" customHeight="1">
      <c r="A90" s="5">
        <v>88</v>
      </c>
      <c r="B90" s="293"/>
      <c r="C90" s="30" t="s">
        <v>19</v>
      </c>
      <c r="D90" s="121" t="s">
        <v>422</v>
      </c>
      <c r="E90" s="90">
        <v>2</v>
      </c>
      <c r="F90" s="90">
        <v>23</v>
      </c>
      <c r="G90" s="112" t="s">
        <v>621</v>
      </c>
      <c r="H90" s="131" t="s">
        <v>399</v>
      </c>
      <c r="I90" s="105">
        <v>500</v>
      </c>
      <c r="J90" s="36"/>
      <c r="K90" s="36"/>
      <c r="L90" s="15"/>
    </row>
    <row r="91" spans="1:12" ht="27.75" customHeight="1">
      <c r="A91" s="5">
        <v>89</v>
      </c>
      <c r="B91" s="293"/>
      <c r="C91" s="30" t="s">
        <v>19</v>
      </c>
      <c r="D91" s="121" t="s">
        <v>423</v>
      </c>
      <c r="E91" s="90">
        <v>2</v>
      </c>
      <c r="F91" s="90">
        <v>23</v>
      </c>
      <c r="G91" s="112" t="s">
        <v>622</v>
      </c>
      <c r="H91" s="131" t="s">
        <v>399</v>
      </c>
      <c r="I91" s="105">
        <v>500</v>
      </c>
      <c r="J91" s="36"/>
      <c r="K91" s="36"/>
      <c r="L91" s="15"/>
    </row>
    <row r="92" spans="1:12" ht="24.75" customHeight="1">
      <c r="A92" s="5">
        <v>90</v>
      </c>
      <c r="B92" s="293"/>
      <c r="C92" s="30" t="s">
        <v>19</v>
      </c>
      <c r="D92" s="121" t="s">
        <v>424</v>
      </c>
      <c r="E92" s="90">
        <v>2</v>
      </c>
      <c r="F92" s="90">
        <v>23</v>
      </c>
      <c r="G92" s="112" t="s">
        <v>425</v>
      </c>
      <c r="H92" s="131" t="s">
        <v>406</v>
      </c>
      <c r="I92" s="105">
        <v>500</v>
      </c>
      <c r="J92" s="36">
        <f>SUM(I83:I92)</f>
        <v>106500</v>
      </c>
      <c r="K92" s="36"/>
      <c r="L92" s="15"/>
    </row>
    <row r="93" spans="1:12" ht="24.75" customHeight="1">
      <c r="A93" s="5">
        <v>91</v>
      </c>
      <c r="B93" s="291" t="s">
        <v>500</v>
      </c>
      <c r="C93" s="30" t="s">
        <v>19</v>
      </c>
      <c r="D93" s="66">
        <v>137599</v>
      </c>
      <c r="E93" s="66">
        <v>2</v>
      </c>
      <c r="F93" s="53">
        <v>2</v>
      </c>
      <c r="G93" s="104" t="s">
        <v>475</v>
      </c>
      <c r="H93" s="66" t="s">
        <v>2362</v>
      </c>
      <c r="I93" s="105">
        <v>200</v>
      </c>
      <c r="J93" s="36"/>
      <c r="K93" s="36"/>
      <c r="L93" s="15"/>
    </row>
    <row r="94" spans="1:12" ht="24.75" customHeight="1">
      <c r="A94" s="5">
        <v>92</v>
      </c>
      <c r="B94" s="291"/>
      <c r="C94" s="30" t="s">
        <v>19</v>
      </c>
      <c r="D94" s="66">
        <v>137600</v>
      </c>
      <c r="E94" s="66">
        <v>2</v>
      </c>
      <c r="F94" s="53">
        <v>2</v>
      </c>
      <c r="G94" s="104" t="s">
        <v>501</v>
      </c>
      <c r="H94" s="66" t="s">
        <v>2362</v>
      </c>
      <c r="I94" s="105">
        <v>200</v>
      </c>
      <c r="J94" s="36"/>
      <c r="K94" s="36"/>
      <c r="L94" s="15"/>
    </row>
    <row r="95" spans="1:12" ht="24.75" customHeight="1">
      <c r="A95" s="5">
        <v>93</v>
      </c>
      <c r="B95" s="291"/>
      <c r="C95" s="30" t="s">
        <v>19</v>
      </c>
      <c r="D95" s="66">
        <v>146281</v>
      </c>
      <c r="E95" s="66">
        <v>2</v>
      </c>
      <c r="F95" s="53">
        <v>2</v>
      </c>
      <c r="G95" s="104" t="s">
        <v>502</v>
      </c>
      <c r="H95" s="66" t="s">
        <v>2362</v>
      </c>
      <c r="I95" s="105">
        <v>200</v>
      </c>
      <c r="J95" s="36"/>
      <c r="K95" s="36"/>
      <c r="L95" s="15"/>
    </row>
    <row r="96" spans="1:12" ht="24.75" customHeight="1">
      <c r="A96" s="5">
        <v>94</v>
      </c>
      <c r="B96" s="291"/>
      <c r="C96" s="30" t="s">
        <v>19</v>
      </c>
      <c r="D96" s="66">
        <v>146282</v>
      </c>
      <c r="E96" s="66">
        <v>2</v>
      </c>
      <c r="F96" s="53">
        <v>2</v>
      </c>
      <c r="G96" s="104" t="s">
        <v>503</v>
      </c>
      <c r="H96" s="66" t="s">
        <v>2362</v>
      </c>
      <c r="I96" s="105">
        <v>200</v>
      </c>
      <c r="J96" s="36"/>
      <c r="K96" s="36"/>
      <c r="L96" s="15"/>
    </row>
    <row r="97" spans="1:12" ht="24.75" customHeight="1">
      <c r="A97" s="5">
        <v>95</v>
      </c>
      <c r="B97" s="291"/>
      <c r="C97" s="30" t="s">
        <v>19</v>
      </c>
      <c r="D97" s="66">
        <v>146283</v>
      </c>
      <c r="E97" s="66">
        <v>2</v>
      </c>
      <c r="F97" s="53">
        <v>2</v>
      </c>
      <c r="G97" s="104" t="s">
        <v>504</v>
      </c>
      <c r="H97" s="66" t="s">
        <v>2362</v>
      </c>
      <c r="I97" s="105">
        <v>400</v>
      </c>
      <c r="J97" s="36"/>
      <c r="K97" s="36"/>
      <c r="L97" s="15"/>
    </row>
    <row r="98" spans="1:12" ht="24.75" customHeight="1">
      <c r="A98" s="5">
        <v>96</v>
      </c>
      <c r="B98" s="291"/>
      <c r="C98" s="30" t="s">
        <v>19</v>
      </c>
      <c r="D98" s="66">
        <v>146284</v>
      </c>
      <c r="E98" s="66">
        <v>2</v>
      </c>
      <c r="F98" s="53">
        <v>3</v>
      </c>
      <c r="G98" s="66" t="s">
        <v>505</v>
      </c>
      <c r="H98" s="66" t="s">
        <v>2362</v>
      </c>
      <c r="I98" s="105">
        <v>3000</v>
      </c>
      <c r="J98" s="36"/>
      <c r="K98" s="36"/>
      <c r="L98" s="15"/>
    </row>
    <row r="99" spans="1:12" ht="24.75" customHeight="1">
      <c r="A99" s="5">
        <v>97</v>
      </c>
      <c r="B99" s="291"/>
      <c r="C99" s="30" t="s">
        <v>19</v>
      </c>
      <c r="D99" s="66">
        <v>146285</v>
      </c>
      <c r="E99" s="66">
        <v>2</v>
      </c>
      <c r="F99" s="53">
        <v>11</v>
      </c>
      <c r="G99" s="66" t="s">
        <v>473</v>
      </c>
      <c r="H99" s="66" t="s">
        <v>2362</v>
      </c>
      <c r="I99" s="105">
        <v>1000</v>
      </c>
      <c r="J99" s="36"/>
      <c r="K99" s="36"/>
      <c r="L99" s="15"/>
    </row>
    <row r="100" spans="1:12" ht="19.5">
      <c r="A100" s="5">
        <v>98</v>
      </c>
      <c r="B100" s="291"/>
      <c r="C100" s="30" t="s">
        <v>19</v>
      </c>
      <c r="D100" s="66">
        <v>146286</v>
      </c>
      <c r="E100" s="66">
        <v>2</v>
      </c>
      <c r="F100" s="53">
        <v>13</v>
      </c>
      <c r="G100" s="66" t="s">
        <v>506</v>
      </c>
      <c r="H100" s="66" t="s">
        <v>2362</v>
      </c>
      <c r="I100" s="105">
        <v>2000</v>
      </c>
      <c r="J100" s="36"/>
      <c r="K100" s="36"/>
      <c r="L100" s="15"/>
    </row>
    <row r="101" spans="1:12" ht="19.5">
      <c r="A101" s="5">
        <v>99</v>
      </c>
      <c r="B101" s="291"/>
      <c r="C101" s="30" t="s">
        <v>19</v>
      </c>
      <c r="D101" s="66">
        <v>146287</v>
      </c>
      <c r="E101" s="66">
        <v>2</v>
      </c>
      <c r="F101" s="53">
        <v>16</v>
      </c>
      <c r="G101" s="66" t="s">
        <v>474</v>
      </c>
      <c r="H101" s="66" t="s">
        <v>183</v>
      </c>
      <c r="I101" s="105">
        <v>300</v>
      </c>
      <c r="J101" s="36"/>
      <c r="K101" s="36"/>
      <c r="L101" s="15"/>
    </row>
    <row r="102" spans="1:12" ht="24.75" customHeight="1">
      <c r="A102" s="5">
        <v>100</v>
      </c>
      <c r="B102" s="291" t="s">
        <v>45</v>
      </c>
      <c r="C102" s="30" t="s">
        <v>19</v>
      </c>
      <c r="D102" s="66">
        <v>145388</v>
      </c>
      <c r="E102" s="90">
        <v>2</v>
      </c>
      <c r="F102" s="66">
        <v>5</v>
      </c>
      <c r="G102" s="66" t="s">
        <v>511</v>
      </c>
      <c r="H102" s="66" t="s">
        <v>2365</v>
      </c>
      <c r="I102" s="105">
        <v>50000</v>
      </c>
      <c r="J102" s="36"/>
      <c r="K102" s="36"/>
      <c r="L102" s="15"/>
    </row>
    <row r="103" spans="1:12" ht="24.75" customHeight="1">
      <c r="A103" s="5">
        <v>101</v>
      </c>
      <c r="B103" s="291"/>
      <c r="C103" s="30" t="s">
        <v>19</v>
      </c>
      <c r="D103" s="66">
        <v>148111</v>
      </c>
      <c r="E103" s="90">
        <v>2</v>
      </c>
      <c r="F103" s="66">
        <v>12</v>
      </c>
      <c r="G103" s="66" t="s">
        <v>512</v>
      </c>
      <c r="H103" s="66" t="s">
        <v>2363</v>
      </c>
      <c r="I103" s="105">
        <v>1000</v>
      </c>
      <c r="J103" s="36"/>
      <c r="K103" s="36"/>
      <c r="L103" s="15"/>
    </row>
    <row r="104" spans="1:12" ht="24.75" customHeight="1">
      <c r="A104" s="5">
        <v>102</v>
      </c>
      <c r="B104" s="291"/>
      <c r="C104" s="30" t="s">
        <v>19</v>
      </c>
      <c r="D104" s="66">
        <v>145385</v>
      </c>
      <c r="E104" s="90">
        <v>2</v>
      </c>
      <c r="F104" s="66">
        <v>17</v>
      </c>
      <c r="G104" s="66" t="s">
        <v>172</v>
      </c>
      <c r="H104" s="66" t="s">
        <v>2363</v>
      </c>
      <c r="I104" s="105">
        <v>1000</v>
      </c>
      <c r="J104" s="36"/>
      <c r="K104" s="36"/>
      <c r="L104" s="15"/>
    </row>
    <row r="105" spans="1:12" ht="24.75" customHeight="1">
      <c r="A105" s="5">
        <v>103</v>
      </c>
      <c r="B105" s="291"/>
      <c r="C105" s="30" t="s">
        <v>19</v>
      </c>
      <c r="D105" s="89" t="s">
        <v>510</v>
      </c>
      <c r="E105" s="90">
        <v>2</v>
      </c>
      <c r="F105" s="66">
        <v>17</v>
      </c>
      <c r="G105" s="66" t="s">
        <v>513</v>
      </c>
      <c r="H105" s="66" t="s">
        <v>2366</v>
      </c>
      <c r="I105" s="105">
        <v>40000</v>
      </c>
      <c r="J105" s="36"/>
      <c r="K105" s="36"/>
      <c r="L105" s="15"/>
    </row>
    <row r="106" spans="1:12" ht="24.75" customHeight="1">
      <c r="A106" s="5">
        <v>104</v>
      </c>
      <c r="B106" s="291"/>
      <c r="C106" s="30" t="s">
        <v>19</v>
      </c>
      <c r="D106" s="66">
        <v>148115</v>
      </c>
      <c r="E106" s="90">
        <v>2</v>
      </c>
      <c r="F106" s="66">
        <v>17</v>
      </c>
      <c r="G106" s="66" t="s">
        <v>514</v>
      </c>
      <c r="H106" s="66" t="s">
        <v>2366</v>
      </c>
      <c r="I106" s="105">
        <v>20000</v>
      </c>
      <c r="J106" s="36"/>
      <c r="K106" s="36"/>
      <c r="L106" s="15"/>
    </row>
    <row r="107" spans="1:12" ht="24.75" customHeight="1">
      <c r="A107" s="5">
        <v>105</v>
      </c>
      <c r="B107" s="291" t="s">
        <v>521</v>
      </c>
      <c r="C107" s="30" t="s">
        <v>19</v>
      </c>
      <c r="D107" s="66">
        <v>136609</v>
      </c>
      <c r="E107" s="66">
        <v>2</v>
      </c>
      <c r="F107" s="66">
        <v>2</v>
      </c>
      <c r="G107" s="66" t="s">
        <v>518</v>
      </c>
      <c r="H107" s="104" t="s">
        <v>2367</v>
      </c>
      <c r="I107" s="105">
        <v>2000</v>
      </c>
      <c r="J107" s="36"/>
      <c r="K107" s="36"/>
      <c r="L107" s="15"/>
    </row>
    <row r="108" spans="1:12" ht="24.75" customHeight="1">
      <c r="A108" s="5">
        <v>106</v>
      </c>
      <c r="B108" s="291"/>
      <c r="C108" s="30" t="s">
        <v>19</v>
      </c>
      <c r="D108" s="66">
        <v>136610</v>
      </c>
      <c r="E108" s="66">
        <v>2</v>
      </c>
      <c r="F108" s="66">
        <v>3</v>
      </c>
      <c r="G108" s="66" t="s">
        <v>519</v>
      </c>
      <c r="H108" s="104" t="s">
        <v>2367</v>
      </c>
      <c r="I108" s="105">
        <v>10000</v>
      </c>
      <c r="J108" s="36"/>
      <c r="K108" s="36"/>
      <c r="L108" s="15"/>
    </row>
    <row r="109" spans="1:12" ht="24.75" customHeight="1">
      <c r="A109" s="5">
        <v>107</v>
      </c>
      <c r="B109" s="291"/>
      <c r="C109" s="30" t="s">
        <v>19</v>
      </c>
      <c r="D109" s="66">
        <v>145361</v>
      </c>
      <c r="E109" s="66">
        <v>2</v>
      </c>
      <c r="F109" s="66">
        <v>13</v>
      </c>
      <c r="G109" s="66" t="s">
        <v>518</v>
      </c>
      <c r="H109" s="104" t="s">
        <v>2367</v>
      </c>
      <c r="I109" s="105">
        <v>2000</v>
      </c>
      <c r="J109" s="36"/>
      <c r="K109" s="36"/>
      <c r="L109" s="15"/>
    </row>
    <row r="110" spans="1:12" ht="24.75" customHeight="1">
      <c r="A110" s="5">
        <v>108</v>
      </c>
      <c r="B110" s="291"/>
      <c r="C110" s="30" t="s">
        <v>19</v>
      </c>
      <c r="D110" s="66">
        <v>145362</v>
      </c>
      <c r="E110" s="66">
        <v>3</v>
      </c>
      <c r="F110" s="66">
        <v>2</v>
      </c>
      <c r="G110" s="66" t="s">
        <v>520</v>
      </c>
      <c r="H110" s="104" t="s">
        <v>2367</v>
      </c>
      <c r="I110" s="105">
        <v>900</v>
      </c>
      <c r="J110" s="36"/>
      <c r="K110" s="36"/>
      <c r="L110" s="15"/>
    </row>
    <row r="111" spans="1:12" ht="24.75" customHeight="1">
      <c r="A111" s="5">
        <v>109</v>
      </c>
      <c r="B111" s="67" t="s">
        <v>47</v>
      </c>
      <c r="C111" s="30" t="s">
        <v>19</v>
      </c>
      <c r="D111" s="66">
        <v>132789</v>
      </c>
      <c r="E111" s="66">
        <v>2</v>
      </c>
      <c r="F111" s="66">
        <v>5</v>
      </c>
      <c r="G111" s="66" t="s">
        <v>524</v>
      </c>
      <c r="H111" s="113" t="s">
        <v>523</v>
      </c>
      <c r="I111" s="105">
        <v>6000</v>
      </c>
      <c r="J111" s="36"/>
      <c r="K111" s="36"/>
      <c r="L111" s="15"/>
    </row>
    <row r="112" ht="19.5">
      <c r="I112" s="20">
        <f>SUM(I3:I111)</f>
        <v>423050</v>
      </c>
    </row>
  </sheetData>
  <sheetProtection/>
  <mergeCells count="11">
    <mergeCell ref="B42:B70"/>
    <mergeCell ref="B71:B79"/>
    <mergeCell ref="B80:B92"/>
    <mergeCell ref="B93:B101"/>
    <mergeCell ref="B102:B106"/>
    <mergeCell ref="B107:B110"/>
    <mergeCell ref="M1:O1"/>
    <mergeCell ref="C2:D2"/>
    <mergeCell ref="A1:I1"/>
    <mergeCell ref="B3:B23"/>
    <mergeCell ref="B24:B41"/>
  </mergeCells>
  <printOptions/>
  <pageMargins left="0.15748031496062992" right="0.15748031496062992" top="0.2362204724409449" bottom="0.2755905511811024" header="0.1968503937007874" footer="0.2362204724409449"/>
  <pageSetup fitToHeight="0" fitToWidth="1" horizontalDpi="600" verticalDpi="600" orientation="landscape" paperSize="9" scale="57" r:id="rId2"/>
  <headerFooter alignWithMargins="0">
    <oddFooter>&amp;C第 &amp;P 頁，共 &amp;N 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4"/>
  <sheetViews>
    <sheetView view="pageLayout" workbookViewId="0" topLeftCell="I1">
      <selection activeCell="I1" sqref="A1:IV16384"/>
    </sheetView>
  </sheetViews>
  <sheetFormatPr defaultColWidth="9.00390625" defaultRowHeight="16.5"/>
  <cols>
    <col min="2" max="2" width="17.625" style="130" customWidth="1"/>
    <col min="3" max="3" width="3.375" style="18" customWidth="1"/>
    <col min="4" max="4" width="10.125" style="115" customWidth="1"/>
    <col min="5" max="5" width="6.25390625" style="118" customWidth="1"/>
    <col min="6" max="6" width="6.375" style="118" customWidth="1"/>
    <col min="7" max="7" width="33.75390625" style="135" customWidth="1"/>
    <col min="8" max="8" width="63.50390625" style="135" bestFit="1" customWidth="1"/>
    <col min="9" max="9" width="18.75390625" style="20" customWidth="1"/>
    <col min="10" max="10" width="14.375" style="20" hidden="1" customWidth="1"/>
    <col min="11" max="11" width="14.375" style="20" customWidth="1"/>
    <col min="12" max="12" width="10.25390625" style="0" bestFit="1" customWidth="1"/>
    <col min="13" max="13" width="18.375" style="0" customWidth="1"/>
    <col min="14" max="14" width="12.00390625" style="0" customWidth="1"/>
    <col min="15" max="15" width="27.00390625" style="0" customWidth="1"/>
  </cols>
  <sheetData>
    <row r="1" spans="1:15" ht="21">
      <c r="A1" s="290" t="s">
        <v>629</v>
      </c>
      <c r="B1" s="290"/>
      <c r="C1" s="290"/>
      <c r="D1" s="290"/>
      <c r="E1" s="290"/>
      <c r="F1" s="290"/>
      <c r="G1" s="290"/>
      <c r="H1" s="290"/>
      <c r="I1" s="290"/>
      <c r="J1" s="50"/>
      <c r="K1" s="50"/>
      <c r="M1" s="294" t="s">
        <v>2348</v>
      </c>
      <c r="N1" s="295"/>
      <c r="O1" s="296"/>
    </row>
    <row r="2" spans="1:15" ht="19.5">
      <c r="A2" s="1" t="s">
        <v>71</v>
      </c>
      <c r="B2" s="128" t="s">
        <v>72</v>
      </c>
      <c r="C2" s="289" t="s">
        <v>73</v>
      </c>
      <c r="D2" s="289"/>
      <c r="E2" s="1" t="s">
        <v>74</v>
      </c>
      <c r="F2" s="1" t="s">
        <v>75</v>
      </c>
      <c r="G2" s="2" t="s">
        <v>76</v>
      </c>
      <c r="H2" s="2" t="s">
        <v>177</v>
      </c>
      <c r="I2" s="3" t="s">
        <v>77</v>
      </c>
      <c r="J2" s="51"/>
      <c r="K2" s="51"/>
      <c r="M2" s="1" t="s">
        <v>0</v>
      </c>
      <c r="N2" s="1" t="s">
        <v>78</v>
      </c>
      <c r="O2" s="4" t="s">
        <v>79</v>
      </c>
    </row>
    <row r="3" spans="1:15" ht="19.5">
      <c r="A3" s="5">
        <v>1</v>
      </c>
      <c r="B3" s="291" t="s">
        <v>18</v>
      </c>
      <c r="C3" s="33" t="s">
        <v>19</v>
      </c>
      <c r="D3" s="85" t="s">
        <v>249</v>
      </c>
      <c r="E3" s="66">
        <v>3</v>
      </c>
      <c r="F3" s="5">
        <v>2</v>
      </c>
      <c r="G3" s="103" t="s">
        <v>250</v>
      </c>
      <c r="H3" s="104" t="s">
        <v>2359</v>
      </c>
      <c r="I3" s="105">
        <v>10000</v>
      </c>
      <c r="J3" s="36"/>
      <c r="K3" s="36"/>
      <c r="L3" s="6"/>
      <c r="M3" s="55" t="s">
        <v>80</v>
      </c>
      <c r="N3" s="7">
        <v>28</v>
      </c>
      <c r="O3" s="8">
        <v>127062</v>
      </c>
    </row>
    <row r="4" spans="1:15" ht="19.5">
      <c r="A4" s="5">
        <v>2</v>
      </c>
      <c r="B4" s="291"/>
      <c r="C4" s="33" t="s">
        <v>19</v>
      </c>
      <c r="D4" s="85" t="s">
        <v>251</v>
      </c>
      <c r="E4" s="66">
        <v>3</v>
      </c>
      <c r="F4" s="5">
        <v>2</v>
      </c>
      <c r="G4" s="103" t="s">
        <v>252</v>
      </c>
      <c r="H4" s="104" t="s">
        <v>2359</v>
      </c>
      <c r="I4" s="105">
        <v>500</v>
      </c>
      <c r="J4" s="36"/>
      <c r="K4" s="36"/>
      <c r="L4" s="34"/>
      <c r="M4" s="53" t="s">
        <v>81</v>
      </c>
      <c r="N4" s="9">
        <v>16</v>
      </c>
      <c r="O4" s="10">
        <v>42300</v>
      </c>
    </row>
    <row r="5" spans="1:15" ht="19.5">
      <c r="A5" s="5">
        <v>3</v>
      </c>
      <c r="B5" s="291"/>
      <c r="C5" s="33" t="s">
        <v>19</v>
      </c>
      <c r="D5" s="85" t="s">
        <v>253</v>
      </c>
      <c r="E5" s="66">
        <v>3</v>
      </c>
      <c r="F5" s="5">
        <v>5</v>
      </c>
      <c r="G5" s="103" t="s">
        <v>254</v>
      </c>
      <c r="H5" s="104" t="s">
        <v>2359</v>
      </c>
      <c r="I5" s="105">
        <v>1000</v>
      </c>
      <c r="J5" s="36"/>
      <c r="K5" s="36"/>
      <c r="L5" s="34"/>
      <c r="M5" s="53" t="s">
        <v>82</v>
      </c>
      <c r="N5" s="9">
        <v>21</v>
      </c>
      <c r="O5" s="10">
        <v>18300</v>
      </c>
    </row>
    <row r="6" spans="1:15" ht="19.5">
      <c r="A6" s="5">
        <v>4</v>
      </c>
      <c r="B6" s="291"/>
      <c r="C6" s="33" t="s">
        <v>19</v>
      </c>
      <c r="D6" s="85" t="s">
        <v>255</v>
      </c>
      <c r="E6" s="66">
        <v>3</v>
      </c>
      <c r="F6" s="5">
        <v>5</v>
      </c>
      <c r="G6" s="103" t="s">
        <v>256</v>
      </c>
      <c r="H6" s="104" t="s">
        <v>2359</v>
      </c>
      <c r="I6" s="105">
        <v>1000</v>
      </c>
      <c r="J6" s="36"/>
      <c r="K6" s="36"/>
      <c r="L6" s="34"/>
      <c r="M6" s="53" t="s">
        <v>83</v>
      </c>
      <c r="N6" s="11">
        <v>9</v>
      </c>
      <c r="O6" s="8">
        <v>5000</v>
      </c>
    </row>
    <row r="7" spans="1:15" ht="19.5">
      <c r="A7" s="5">
        <v>5</v>
      </c>
      <c r="B7" s="291"/>
      <c r="C7" s="33" t="s">
        <v>19</v>
      </c>
      <c r="D7" s="85" t="s">
        <v>257</v>
      </c>
      <c r="E7" s="66">
        <v>3</v>
      </c>
      <c r="F7" s="5">
        <v>5</v>
      </c>
      <c r="G7" s="103" t="s">
        <v>258</v>
      </c>
      <c r="H7" s="104" t="s">
        <v>2359</v>
      </c>
      <c r="I7" s="105">
        <v>1000</v>
      </c>
      <c r="J7" s="36"/>
      <c r="K7" s="36"/>
      <c r="L7" s="34"/>
      <c r="M7" s="53" t="s">
        <v>84</v>
      </c>
      <c r="N7" s="13">
        <v>26</v>
      </c>
      <c r="O7" s="10">
        <v>62050</v>
      </c>
    </row>
    <row r="8" spans="1:15" ht="19.5">
      <c r="A8" s="5">
        <v>6</v>
      </c>
      <c r="B8" s="291"/>
      <c r="C8" s="33" t="s">
        <v>19</v>
      </c>
      <c r="D8" s="85" t="s">
        <v>259</v>
      </c>
      <c r="E8" s="66">
        <v>3</v>
      </c>
      <c r="F8" s="5">
        <v>5</v>
      </c>
      <c r="G8" s="132" t="s">
        <v>260</v>
      </c>
      <c r="H8" s="104" t="s">
        <v>2359</v>
      </c>
      <c r="I8" s="105">
        <v>1500</v>
      </c>
      <c r="J8" s="36"/>
      <c r="K8" s="36"/>
      <c r="L8" s="34"/>
      <c r="M8" s="53" t="s">
        <v>85</v>
      </c>
      <c r="N8" s="13">
        <v>26</v>
      </c>
      <c r="O8" s="14">
        <v>109900</v>
      </c>
    </row>
    <row r="9" spans="1:15" ht="39">
      <c r="A9" s="5">
        <v>7</v>
      </c>
      <c r="B9" s="291"/>
      <c r="C9" s="33" t="s">
        <v>19</v>
      </c>
      <c r="D9" s="85" t="s">
        <v>261</v>
      </c>
      <c r="E9" s="66">
        <v>3</v>
      </c>
      <c r="F9" s="5">
        <v>6</v>
      </c>
      <c r="G9" s="132" t="s">
        <v>262</v>
      </c>
      <c r="H9" s="104" t="s">
        <v>201</v>
      </c>
      <c r="I9" s="105">
        <v>85562</v>
      </c>
      <c r="J9" s="36"/>
      <c r="K9" s="36"/>
      <c r="L9" s="34"/>
      <c r="M9" s="53" t="s">
        <v>86</v>
      </c>
      <c r="N9" s="13">
        <v>3</v>
      </c>
      <c r="O9" s="14">
        <v>82000</v>
      </c>
    </row>
    <row r="10" spans="1:15" ht="19.5">
      <c r="A10" s="5">
        <v>8</v>
      </c>
      <c r="B10" s="291"/>
      <c r="C10" s="33" t="s">
        <v>19</v>
      </c>
      <c r="D10" s="85" t="s">
        <v>263</v>
      </c>
      <c r="E10" s="66">
        <v>3</v>
      </c>
      <c r="F10" s="5">
        <v>11</v>
      </c>
      <c r="G10" s="103" t="s">
        <v>264</v>
      </c>
      <c r="H10" s="66" t="s">
        <v>2359</v>
      </c>
      <c r="I10" s="105">
        <v>1000</v>
      </c>
      <c r="J10" s="36"/>
      <c r="K10" s="36"/>
      <c r="L10" s="34"/>
      <c r="M10" s="53" t="s">
        <v>87</v>
      </c>
      <c r="N10" s="13">
        <v>1</v>
      </c>
      <c r="O10" s="14">
        <v>900</v>
      </c>
    </row>
    <row r="11" spans="1:15" ht="19.5">
      <c r="A11" s="5">
        <v>9</v>
      </c>
      <c r="B11" s="291"/>
      <c r="C11" s="33" t="s">
        <v>19</v>
      </c>
      <c r="D11" s="85" t="s">
        <v>265</v>
      </c>
      <c r="E11" s="66">
        <v>3</v>
      </c>
      <c r="F11" s="5">
        <v>13</v>
      </c>
      <c r="G11" s="103" t="s">
        <v>266</v>
      </c>
      <c r="H11" s="66" t="s">
        <v>2359</v>
      </c>
      <c r="I11" s="105">
        <v>300</v>
      </c>
      <c r="J11" s="36"/>
      <c r="K11" s="36"/>
      <c r="L11" s="34"/>
      <c r="M11" s="53" t="s">
        <v>88</v>
      </c>
      <c r="N11" s="13">
        <v>1</v>
      </c>
      <c r="O11" s="8">
        <v>1100</v>
      </c>
    </row>
    <row r="12" spans="1:15" ht="19.5">
      <c r="A12" s="5">
        <v>10</v>
      </c>
      <c r="B12" s="291"/>
      <c r="C12" s="33" t="s">
        <v>19</v>
      </c>
      <c r="D12" s="85" t="s">
        <v>267</v>
      </c>
      <c r="E12" s="66">
        <v>3</v>
      </c>
      <c r="F12" s="5">
        <v>18</v>
      </c>
      <c r="G12" s="103" t="s">
        <v>268</v>
      </c>
      <c r="H12" s="66" t="s">
        <v>2359</v>
      </c>
      <c r="I12" s="105">
        <v>100</v>
      </c>
      <c r="J12" s="36"/>
      <c r="K12" s="36"/>
      <c r="L12" s="34"/>
      <c r="M12" s="5" t="s">
        <v>89</v>
      </c>
      <c r="N12" s="13">
        <f>SUM(N3:N11)</f>
        <v>131</v>
      </c>
      <c r="O12" s="14">
        <f>SUM(O3:O11)</f>
        <v>448612</v>
      </c>
    </row>
    <row r="13" spans="1:15" ht="19.5">
      <c r="A13" s="5">
        <v>11</v>
      </c>
      <c r="B13" s="291"/>
      <c r="C13" s="33" t="s">
        <v>19</v>
      </c>
      <c r="D13" s="85" t="s">
        <v>269</v>
      </c>
      <c r="E13" s="66">
        <v>3</v>
      </c>
      <c r="F13" s="5">
        <v>18</v>
      </c>
      <c r="G13" s="103" t="s">
        <v>270</v>
      </c>
      <c r="H13" s="66" t="s">
        <v>2359</v>
      </c>
      <c r="I13" s="105">
        <v>100</v>
      </c>
      <c r="J13" s="36"/>
      <c r="K13" s="36"/>
      <c r="L13" s="34"/>
      <c r="M13" s="41"/>
      <c r="N13" s="42"/>
      <c r="O13" s="43"/>
    </row>
    <row r="14" spans="1:15" ht="39">
      <c r="A14" s="5">
        <v>12</v>
      </c>
      <c r="B14" s="291"/>
      <c r="C14" s="33" t="s">
        <v>19</v>
      </c>
      <c r="D14" s="85" t="s">
        <v>271</v>
      </c>
      <c r="E14" s="66">
        <v>3</v>
      </c>
      <c r="F14" s="5">
        <v>18</v>
      </c>
      <c r="G14" s="103" t="s">
        <v>272</v>
      </c>
      <c r="H14" s="104" t="s">
        <v>2359</v>
      </c>
      <c r="I14" s="105">
        <v>400</v>
      </c>
      <c r="J14" s="36"/>
      <c r="K14" s="36"/>
      <c r="L14" s="34"/>
      <c r="M14" s="41"/>
      <c r="N14" s="42"/>
      <c r="O14" s="43"/>
    </row>
    <row r="15" spans="1:15" ht="19.5" customHeight="1">
      <c r="A15" s="5">
        <v>13</v>
      </c>
      <c r="B15" s="291"/>
      <c r="C15" s="33" t="s">
        <v>19</v>
      </c>
      <c r="D15" s="85" t="s">
        <v>273</v>
      </c>
      <c r="E15" s="66">
        <v>3</v>
      </c>
      <c r="F15" s="5">
        <v>18</v>
      </c>
      <c r="G15" s="103" t="s">
        <v>274</v>
      </c>
      <c r="H15" s="104" t="s">
        <v>2359</v>
      </c>
      <c r="I15" s="105">
        <v>100</v>
      </c>
      <c r="J15" s="36"/>
      <c r="K15" s="36"/>
      <c r="L15" s="34"/>
      <c r="M15" s="41"/>
      <c r="N15" s="42"/>
      <c r="O15" s="43"/>
    </row>
    <row r="16" spans="1:15" ht="39">
      <c r="A16" s="5">
        <v>14</v>
      </c>
      <c r="B16" s="291"/>
      <c r="C16" s="33" t="s">
        <v>19</v>
      </c>
      <c r="D16" s="85" t="s">
        <v>275</v>
      </c>
      <c r="E16" s="66">
        <v>3</v>
      </c>
      <c r="F16" s="5">
        <v>18</v>
      </c>
      <c r="G16" s="103" t="s">
        <v>276</v>
      </c>
      <c r="H16" s="104" t="s">
        <v>201</v>
      </c>
      <c r="I16" s="105">
        <v>400</v>
      </c>
      <c r="J16" s="36"/>
      <c r="K16" s="36"/>
      <c r="L16" s="34"/>
      <c r="M16" s="41"/>
      <c r="N16" s="42"/>
      <c r="O16" s="43"/>
    </row>
    <row r="17" spans="1:15" ht="39">
      <c r="A17" s="5">
        <v>15</v>
      </c>
      <c r="B17" s="291"/>
      <c r="C17" s="33" t="s">
        <v>19</v>
      </c>
      <c r="D17" s="85" t="s">
        <v>277</v>
      </c>
      <c r="E17" s="66">
        <v>3</v>
      </c>
      <c r="F17" s="5">
        <v>18</v>
      </c>
      <c r="G17" s="103" t="s">
        <v>278</v>
      </c>
      <c r="H17" s="104" t="s">
        <v>201</v>
      </c>
      <c r="I17" s="105">
        <v>400</v>
      </c>
      <c r="J17" s="36"/>
      <c r="K17" s="36"/>
      <c r="L17" s="34"/>
      <c r="M17" s="41"/>
      <c r="N17" s="42"/>
      <c r="O17" s="43"/>
    </row>
    <row r="18" spans="1:15" ht="19.5">
      <c r="A18" s="5">
        <v>16</v>
      </c>
      <c r="B18" s="291"/>
      <c r="C18" s="33" t="s">
        <v>19</v>
      </c>
      <c r="D18" s="85" t="s">
        <v>279</v>
      </c>
      <c r="E18" s="66">
        <v>3</v>
      </c>
      <c r="F18" s="5">
        <v>24</v>
      </c>
      <c r="G18" s="103" t="s">
        <v>280</v>
      </c>
      <c r="H18" s="104" t="s">
        <v>2359</v>
      </c>
      <c r="I18" s="105">
        <v>200</v>
      </c>
      <c r="J18" s="36"/>
      <c r="K18" s="36"/>
      <c r="L18" s="34"/>
      <c r="M18" s="41"/>
      <c r="N18" s="42"/>
      <c r="O18" s="43"/>
    </row>
    <row r="19" spans="1:15" ht="19.5">
      <c r="A19" s="5">
        <v>17</v>
      </c>
      <c r="B19" s="291"/>
      <c r="C19" s="33" t="s">
        <v>19</v>
      </c>
      <c r="D19" s="85" t="s">
        <v>281</v>
      </c>
      <c r="E19" s="66">
        <v>3</v>
      </c>
      <c r="F19" s="5">
        <v>25</v>
      </c>
      <c r="G19" s="103" t="s">
        <v>282</v>
      </c>
      <c r="H19" s="104" t="s">
        <v>201</v>
      </c>
      <c r="I19" s="105">
        <v>600</v>
      </c>
      <c r="J19" s="36"/>
      <c r="K19" s="36"/>
      <c r="L19" s="34"/>
      <c r="M19" s="41"/>
      <c r="N19" s="42"/>
      <c r="O19" s="43"/>
    </row>
    <row r="20" spans="1:15" ht="19.5">
      <c r="A20" s="5">
        <v>18</v>
      </c>
      <c r="B20" s="291"/>
      <c r="C20" s="33" t="s">
        <v>19</v>
      </c>
      <c r="D20" s="85" t="s">
        <v>283</v>
      </c>
      <c r="E20" s="66">
        <v>3</v>
      </c>
      <c r="F20" s="5">
        <v>25</v>
      </c>
      <c r="G20" s="103" t="s">
        <v>284</v>
      </c>
      <c r="H20" s="104" t="s">
        <v>201</v>
      </c>
      <c r="I20" s="105">
        <v>600</v>
      </c>
      <c r="J20" s="36"/>
      <c r="K20" s="36"/>
      <c r="L20" s="34"/>
      <c r="M20" s="41"/>
      <c r="N20" s="42"/>
      <c r="O20" s="43"/>
    </row>
    <row r="21" spans="1:15" ht="19.5">
      <c r="A21" s="5">
        <v>19</v>
      </c>
      <c r="B21" s="291"/>
      <c r="C21" s="33" t="s">
        <v>19</v>
      </c>
      <c r="D21" s="85" t="s">
        <v>285</v>
      </c>
      <c r="E21" s="66">
        <v>3</v>
      </c>
      <c r="F21" s="5">
        <v>27</v>
      </c>
      <c r="G21" s="103" t="s">
        <v>624</v>
      </c>
      <c r="H21" s="104" t="s">
        <v>2359</v>
      </c>
      <c r="I21" s="105">
        <v>1000</v>
      </c>
      <c r="J21" s="36">
        <f>SUM(I3:I21)</f>
        <v>105762</v>
      </c>
      <c r="K21" s="36"/>
      <c r="L21" s="34"/>
      <c r="M21" s="41"/>
      <c r="N21" s="42"/>
      <c r="O21" s="44"/>
    </row>
    <row r="22" spans="1:15" ht="19.5">
      <c r="A22" s="5">
        <v>20</v>
      </c>
      <c r="B22" s="291"/>
      <c r="C22" s="33" t="s">
        <v>19</v>
      </c>
      <c r="D22" s="85" t="s">
        <v>286</v>
      </c>
      <c r="E22" s="66">
        <v>3</v>
      </c>
      <c r="F22" s="5">
        <v>30</v>
      </c>
      <c r="G22" s="103" t="s">
        <v>287</v>
      </c>
      <c r="H22" s="104" t="s">
        <v>201</v>
      </c>
      <c r="I22" s="105">
        <v>10000</v>
      </c>
      <c r="J22" s="36"/>
      <c r="K22" s="36"/>
      <c r="L22" s="34"/>
      <c r="M22" s="45"/>
      <c r="N22" s="46"/>
      <c r="O22" s="47"/>
    </row>
    <row r="23" spans="1:15" ht="19.5">
      <c r="A23" s="5">
        <v>21</v>
      </c>
      <c r="B23" s="291"/>
      <c r="C23" s="33" t="s">
        <v>19</v>
      </c>
      <c r="D23" s="85" t="s">
        <v>288</v>
      </c>
      <c r="E23" s="5">
        <v>3</v>
      </c>
      <c r="F23" s="5">
        <v>30</v>
      </c>
      <c r="G23" s="103" t="s">
        <v>289</v>
      </c>
      <c r="H23" s="103" t="s">
        <v>2359</v>
      </c>
      <c r="I23" s="105">
        <v>2000</v>
      </c>
      <c r="J23" s="36"/>
      <c r="K23" s="36"/>
      <c r="L23" s="34"/>
      <c r="M23" s="41"/>
      <c r="N23" s="48"/>
      <c r="O23" s="44"/>
    </row>
    <row r="24" spans="1:15" ht="19.5">
      <c r="A24" s="5">
        <v>22</v>
      </c>
      <c r="B24" s="291"/>
      <c r="C24" s="33" t="s">
        <v>19</v>
      </c>
      <c r="D24" s="85" t="s">
        <v>290</v>
      </c>
      <c r="E24" s="5">
        <v>3</v>
      </c>
      <c r="F24" s="5">
        <v>10</v>
      </c>
      <c r="G24" s="132" t="s">
        <v>291</v>
      </c>
      <c r="H24" s="5" t="s">
        <v>205</v>
      </c>
      <c r="I24" s="107">
        <v>1000</v>
      </c>
      <c r="J24" s="36"/>
      <c r="K24" s="36"/>
      <c r="L24" s="34"/>
      <c r="M24" s="41"/>
      <c r="N24" s="48"/>
      <c r="O24" s="49"/>
    </row>
    <row r="25" spans="1:15" ht="19.5">
      <c r="A25" s="5">
        <v>23</v>
      </c>
      <c r="B25" s="291"/>
      <c r="C25" s="33" t="s">
        <v>19</v>
      </c>
      <c r="D25" s="85" t="s">
        <v>292</v>
      </c>
      <c r="E25" s="5">
        <v>3</v>
      </c>
      <c r="F25" s="5">
        <v>10</v>
      </c>
      <c r="G25" s="132" t="s">
        <v>293</v>
      </c>
      <c r="H25" s="5" t="s">
        <v>205</v>
      </c>
      <c r="I25" s="107">
        <v>1000</v>
      </c>
      <c r="J25" s="36"/>
      <c r="K25" s="36"/>
      <c r="M25" s="41"/>
      <c r="N25" s="48"/>
      <c r="O25" s="49"/>
    </row>
    <row r="26" spans="1:15" ht="19.5">
      <c r="A26" s="5">
        <v>24</v>
      </c>
      <c r="B26" s="291"/>
      <c r="C26" s="30" t="s">
        <v>90</v>
      </c>
      <c r="D26" s="85" t="s">
        <v>294</v>
      </c>
      <c r="E26" s="5">
        <v>3</v>
      </c>
      <c r="F26" s="5">
        <v>12</v>
      </c>
      <c r="G26" s="132" t="s">
        <v>295</v>
      </c>
      <c r="H26" s="103" t="s">
        <v>205</v>
      </c>
      <c r="I26" s="107">
        <v>500</v>
      </c>
      <c r="J26" s="36"/>
      <c r="K26" s="36"/>
      <c r="L26" s="34"/>
      <c r="M26" s="41"/>
      <c r="N26" s="48"/>
      <c r="O26" s="49"/>
    </row>
    <row r="27" spans="1:15" ht="19.5">
      <c r="A27" s="5">
        <v>25</v>
      </c>
      <c r="B27" s="291"/>
      <c r="C27" s="30" t="s">
        <v>90</v>
      </c>
      <c r="D27" s="85" t="s">
        <v>296</v>
      </c>
      <c r="E27" s="5">
        <v>3</v>
      </c>
      <c r="F27" s="5">
        <v>12</v>
      </c>
      <c r="G27" s="132" t="s">
        <v>297</v>
      </c>
      <c r="H27" s="103" t="s">
        <v>205</v>
      </c>
      <c r="I27" s="107">
        <v>500</v>
      </c>
      <c r="J27" s="37"/>
      <c r="K27" s="37"/>
      <c r="L27" s="12"/>
      <c r="M27" s="41"/>
      <c r="N27" s="48"/>
      <c r="O27" s="49"/>
    </row>
    <row r="28" spans="1:12" ht="19.5">
      <c r="A28" s="5">
        <v>26</v>
      </c>
      <c r="B28" s="291"/>
      <c r="C28" s="30" t="s">
        <v>90</v>
      </c>
      <c r="D28" s="85" t="s">
        <v>298</v>
      </c>
      <c r="E28" s="5">
        <v>3</v>
      </c>
      <c r="F28" s="5">
        <v>12</v>
      </c>
      <c r="G28" s="132" t="s">
        <v>299</v>
      </c>
      <c r="H28" s="103" t="s">
        <v>205</v>
      </c>
      <c r="I28" s="107">
        <v>500</v>
      </c>
      <c r="J28" s="38"/>
      <c r="K28" s="38"/>
      <c r="L28" s="12"/>
    </row>
    <row r="29" spans="1:12" ht="39">
      <c r="A29" s="5">
        <v>27</v>
      </c>
      <c r="B29" s="291"/>
      <c r="C29" s="30" t="s">
        <v>90</v>
      </c>
      <c r="D29" s="85" t="s">
        <v>300</v>
      </c>
      <c r="E29" s="5">
        <v>3</v>
      </c>
      <c r="F29" s="5">
        <v>12</v>
      </c>
      <c r="G29" s="134" t="s">
        <v>301</v>
      </c>
      <c r="H29" s="103" t="s">
        <v>205</v>
      </c>
      <c r="I29" s="107">
        <v>800</v>
      </c>
      <c r="J29" s="38"/>
      <c r="K29" s="38"/>
      <c r="L29" s="12"/>
    </row>
    <row r="30" spans="1:12" ht="19.5">
      <c r="A30" s="5">
        <v>28</v>
      </c>
      <c r="B30" s="291"/>
      <c r="C30" s="30" t="s">
        <v>90</v>
      </c>
      <c r="D30" s="85" t="s">
        <v>302</v>
      </c>
      <c r="E30" s="5">
        <v>3</v>
      </c>
      <c r="F30" s="5">
        <v>12</v>
      </c>
      <c r="G30" s="132" t="s">
        <v>303</v>
      </c>
      <c r="H30" s="103" t="s">
        <v>205</v>
      </c>
      <c r="I30" s="105">
        <v>5000</v>
      </c>
      <c r="J30" s="38"/>
      <c r="K30" s="38"/>
      <c r="L30" s="12"/>
    </row>
    <row r="31" spans="1:12" ht="19.5">
      <c r="A31" s="5">
        <v>29</v>
      </c>
      <c r="B31" s="291" t="s">
        <v>40</v>
      </c>
      <c r="C31" s="30" t="s">
        <v>90</v>
      </c>
      <c r="D31" s="66">
        <v>145097</v>
      </c>
      <c r="E31" s="66">
        <v>3</v>
      </c>
      <c r="F31" s="66">
        <v>2</v>
      </c>
      <c r="G31" s="103" t="s">
        <v>331</v>
      </c>
      <c r="H31" s="66" t="s">
        <v>315</v>
      </c>
      <c r="I31" s="105">
        <v>300</v>
      </c>
      <c r="J31" s="38"/>
      <c r="K31" s="38"/>
      <c r="L31" s="12"/>
    </row>
    <row r="32" spans="1:12" ht="19.5">
      <c r="A32" s="5">
        <v>30</v>
      </c>
      <c r="B32" s="291"/>
      <c r="C32" s="30" t="s">
        <v>90</v>
      </c>
      <c r="D32" s="66">
        <v>145098</v>
      </c>
      <c r="E32" s="66">
        <v>3</v>
      </c>
      <c r="F32" s="66">
        <v>2</v>
      </c>
      <c r="G32" s="103" t="s">
        <v>332</v>
      </c>
      <c r="H32" s="66" t="s">
        <v>315</v>
      </c>
      <c r="I32" s="105">
        <v>1000</v>
      </c>
      <c r="J32" s="38"/>
      <c r="K32" s="38"/>
      <c r="L32" s="12"/>
    </row>
    <row r="33" spans="1:12" ht="19.5">
      <c r="A33" s="5">
        <v>31</v>
      </c>
      <c r="B33" s="291"/>
      <c r="C33" s="30" t="s">
        <v>90</v>
      </c>
      <c r="D33" s="66">
        <v>145099</v>
      </c>
      <c r="E33" s="66">
        <v>3</v>
      </c>
      <c r="F33" s="66">
        <v>5</v>
      </c>
      <c r="G33" s="103" t="s">
        <v>333</v>
      </c>
      <c r="H33" s="66" t="s">
        <v>315</v>
      </c>
      <c r="I33" s="105">
        <v>1500</v>
      </c>
      <c r="J33" s="38"/>
      <c r="K33" s="38"/>
      <c r="L33" s="12"/>
    </row>
    <row r="34" spans="1:12" ht="19.5">
      <c r="A34" s="5">
        <v>32</v>
      </c>
      <c r="B34" s="291"/>
      <c r="C34" s="30" t="s">
        <v>90</v>
      </c>
      <c r="D34" s="66">
        <v>145100</v>
      </c>
      <c r="E34" s="66">
        <v>3</v>
      </c>
      <c r="F34" s="66">
        <v>6</v>
      </c>
      <c r="G34" s="103" t="s">
        <v>310</v>
      </c>
      <c r="H34" s="66" t="s">
        <v>315</v>
      </c>
      <c r="I34" s="105">
        <v>700</v>
      </c>
      <c r="J34" s="38"/>
      <c r="K34" s="38"/>
      <c r="L34" s="12"/>
    </row>
    <row r="35" spans="1:12" ht="19.5">
      <c r="A35" s="5">
        <v>33</v>
      </c>
      <c r="B35" s="291"/>
      <c r="C35" s="30" t="s">
        <v>90</v>
      </c>
      <c r="D35" s="66">
        <v>145101</v>
      </c>
      <c r="E35" s="66">
        <v>3</v>
      </c>
      <c r="F35" s="66">
        <v>9</v>
      </c>
      <c r="G35" s="103" t="s">
        <v>319</v>
      </c>
      <c r="H35" s="66" t="s">
        <v>314</v>
      </c>
      <c r="I35" s="105">
        <v>10000</v>
      </c>
      <c r="J35" s="38"/>
      <c r="K35" s="38"/>
      <c r="L35" s="12"/>
    </row>
    <row r="36" spans="1:12" ht="19.5">
      <c r="A36" s="5">
        <v>34</v>
      </c>
      <c r="B36" s="291"/>
      <c r="C36" s="30" t="s">
        <v>90</v>
      </c>
      <c r="D36" s="66">
        <v>145102</v>
      </c>
      <c r="E36" s="66">
        <v>3</v>
      </c>
      <c r="F36" s="66">
        <v>9</v>
      </c>
      <c r="G36" s="103" t="s">
        <v>322</v>
      </c>
      <c r="H36" s="66" t="s">
        <v>315</v>
      </c>
      <c r="I36" s="105">
        <v>300</v>
      </c>
      <c r="J36" s="38"/>
      <c r="K36" s="38"/>
      <c r="L36" s="12"/>
    </row>
    <row r="37" spans="1:12" ht="19.5">
      <c r="A37" s="5">
        <v>35</v>
      </c>
      <c r="B37" s="291"/>
      <c r="C37" s="30" t="s">
        <v>90</v>
      </c>
      <c r="D37" s="66">
        <v>145103</v>
      </c>
      <c r="E37" s="66">
        <v>3</v>
      </c>
      <c r="F37" s="66">
        <v>11</v>
      </c>
      <c r="G37" s="103" t="s">
        <v>334</v>
      </c>
      <c r="H37" s="66" t="s">
        <v>315</v>
      </c>
      <c r="I37" s="105">
        <v>400</v>
      </c>
      <c r="J37" s="38"/>
      <c r="K37" s="38"/>
      <c r="L37" s="12"/>
    </row>
    <row r="38" spans="1:12" ht="19.5">
      <c r="A38" s="5">
        <v>36</v>
      </c>
      <c r="B38" s="291"/>
      <c r="C38" s="30" t="s">
        <v>90</v>
      </c>
      <c r="D38" s="66">
        <v>145104</v>
      </c>
      <c r="E38" s="66">
        <v>3</v>
      </c>
      <c r="F38" s="66">
        <v>18</v>
      </c>
      <c r="G38" s="103" t="s">
        <v>335</v>
      </c>
      <c r="H38" s="66" t="s">
        <v>315</v>
      </c>
      <c r="I38" s="105">
        <v>100</v>
      </c>
      <c r="J38" s="39"/>
      <c r="K38" s="39"/>
      <c r="L38" s="12"/>
    </row>
    <row r="39" spans="1:12" ht="19.5">
      <c r="A39" s="5">
        <v>37</v>
      </c>
      <c r="B39" s="291"/>
      <c r="C39" s="30" t="s">
        <v>90</v>
      </c>
      <c r="D39" s="66">
        <v>145105</v>
      </c>
      <c r="E39" s="66">
        <v>3</v>
      </c>
      <c r="F39" s="66">
        <v>19</v>
      </c>
      <c r="G39" s="103" t="s">
        <v>321</v>
      </c>
      <c r="H39" s="5" t="s">
        <v>315</v>
      </c>
      <c r="I39" s="105">
        <v>500</v>
      </c>
      <c r="J39" s="39"/>
      <c r="K39" s="39"/>
      <c r="L39" s="12"/>
    </row>
    <row r="40" spans="1:12" ht="19.5">
      <c r="A40" s="5">
        <v>38</v>
      </c>
      <c r="B40" s="291"/>
      <c r="C40" s="52" t="s">
        <v>90</v>
      </c>
      <c r="D40" s="66">
        <v>145107</v>
      </c>
      <c r="E40" s="66">
        <v>3</v>
      </c>
      <c r="F40" s="66">
        <v>23</v>
      </c>
      <c r="G40" s="103" t="s">
        <v>319</v>
      </c>
      <c r="H40" s="5" t="s">
        <v>314</v>
      </c>
      <c r="I40" s="105">
        <v>10000</v>
      </c>
      <c r="J40" s="39"/>
      <c r="K40" s="39"/>
      <c r="L40" s="12"/>
    </row>
    <row r="41" spans="1:13" ht="19.5">
      <c r="A41" s="5">
        <v>39</v>
      </c>
      <c r="B41" s="291"/>
      <c r="C41" s="30" t="s">
        <v>90</v>
      </c>
      <c r="D41" s="66">
        <v>145109</v>
      </c>
      <c r="E41" s="66">
        <v>3</v>
      </c>
      <c r="F41" s="66">
        <v>25</v>
      </c>
      <c r="G41" s="103" t="s">
        <v>311</v>
      </c>
      <c r="H41" s="5" t="s">
        <v>315</v>
      </c>
      <c r="I41" s="105">
        <v>1000</v>
      </c>
      <c r="J41" s="39"/>
      <c r="K41" s="39"/>
      <c r="L41" s="12"/>
      <c r="M41" s="35"/>
    </row>
    <row r="42" spans="1:12" ht="19.5">
      <c r="A42" s="5">
        <v>40</v>
      </c>
      <c r="B42" s="291"/>
      <c r="C42" s="30" t="s">
        <v>90</v>
      </c>
      <c r="D42" s="66">
        <v>145110</v>
      </c>
      <c r="E42" s="66">
        <v>3</v>
      </c>
      <c r="F42" s="66">
        <v>27</v>
      </c>
      <c r="G42" s="103" t="s">
        <v>336</v>
      </c>
      <c r="H42" s="5" t="s">
        <v>315</v>
      </c>
      <c r="I42" s="105">
        <v>1000</v>
      </c>
      <c r="J42" s="39"/>
      <c r="K42" s="39"/>
      <c r="L42" s="12"/>
    </row>
    <row r="43" spans="1:12" ht="19.5">
      <c r="A43" s="5">
        <v>41</v>
      </c>
      <c r="B43" s="291"/>
      <c r="C43" s="30" t="s">
        <v>92</v>
      </c>
      <c r="D43" s="66">
        <v>145111</v>
      </c>
      <c r="E43" s="66">
        <v>3</v>
      </c>
      <c r="F43" s="66">
        <v>30</v>
      </c>
      <c r="G43" s="103" t="s">
        <v>337</v>
      </c>
      <c r="H43" s="5" t="s">
        <v>315</v>
      </c>
      <c r="I43" s="105">
        <v>5000</v>
      </c>
      <c r="J43" s="39">
        <f>SUM(I22:I43)</f>
        <v>53100</v>
      </c>
      <c r="K43" s="39"/>
      <c r="L43" s="12"/>
    </row>
    <row r="44" spans="1:12" ht="19.5">
      <c r="A44" s="5">
        <v>42</v>
      </c>
      <c r="B44" s="291"/>
      <c r="C44" s="30" t="s">
        <v>90</v>
      </c>
      <c r="D44" s="85" t="s">
        <v>338</v>
      </c>
      <c r="E44" s="66">
        <v>3</v>
      </c>
      <c r="F44" s="5">
        <v>9</v>
      </c>
      <c r="G44" s="132" t="s">
        <v>313</v>
      </c>
      <c r="H44" s="5" t="s">
        <v>315</v>
      </c>
      <c r="I44" s="105">
        <v>500</v>
      </c>
      <c r="J44" s="39"/>
      <c r="K44" s="39"/>
      <c r="L44" s="12"/>
    </row>
    <row r="45" spans="1:12" ht="19.5">
      <c r="A45" s="5">
        <v>43</v>
      </c>
      <c r="B45" s="291"/>
      <c r="C45" s="30" t="s">
        <v>90</v>
      </c>
      <c r="D45" s="85" t="s">
        <v>339</v>
      </c>
      <c r="E45" s="116">
        <v>3</v>
      </c>
      <c r="F45" s="116">
        <v>12</v>
      </c>
      <c r="G45" s="136" t="s">
        <v>340</v>
      </c>
      <c r="H45" s="5" t="s">
        <v>315</v>
      </c>
      <c r="I45" s="105">
        <v>5000</v>
      </c>
      <c r="J45" s="39"/>
      <c r="K45" s="39"/>
      <c r="L45" s="12"/>
    </row>
    <row r="46" spans="1:12" ht="19.5">
      <c r="A46" s="5">
        <v>44</v>
      </c>
      <c r="B46" s="291"/>
      <c r="C46" s="30" t="s">
        <v>90</v>
      </c>
      <c r="D46" s="85" t="s">
        <v>341</v>
      </c>
      <c r="E46" s="116">
        <v>3</v>
      </c>
      <c r="F46" s="116">
        <v>12</v>
      </c>
      <c r="G46" s="136" t="s">
        <v>342</v>
      </c>
      <c r="H46" s="5" t="s">
        <v>343</v>
      </c>
      <c r="I46" s="105">
        <v>5000</v>
      </c>
      <c r="J46" s="39"/>
      <c r="K46" s="39"/>
      <c r="L46" s="12"/>
    </row>
    <row r="47" spans="1:12" ht="19.5">
      <c r="A47" s="5">
        <v>45</v>
      </c>
      <c r="B47" s="292" t="s">
        <v>50</v>
      </c>
      <c r="C47" s="30" t="s">
        <v>90</v>
      </c>
      <c r="D47" s="66">
        <v>142855</v>
      </c>
      <c r="E47" s="66">
        <v>3</v>
      </c>
      <c r="F47" s="66">
        <v>4</v>
      </c>
      <c r="G47" s="104" t="s">
        <v>344</v>
      </c>
      <c r="H47" s="104" t="s">
        <v>2360</v>
      </c>
      <c r="I47" s="105">
        <v>1500</v>
      </c>
      <c r="J47" s="36"/>
      <c r="K47" s="36"/>
      <c r="L47" s="12"/>
    </row>
    <row r="48" spans="1:12" ht="19.5">
      <c r="A48" s="5">
        <v>46</v>
      </c>
      <c r="B48" s="292"/>
      <c r="C48" s="30" t="s">
        <v>90</v>
      </c>
      <c r="D48" s="66">
        <v>142856</v>
      </c>
      <c r="E48" s="66">
        <v>3</v>
      </c>
      <c r="F48" s="66">
        <v>4</v>
      </c>
      <c r="G48" s="104" t="s">
        <v>345</v>
      </c>
      <c r="H48" s="104" t="s">
        <v>2360</v>
      </c>
      <c r="I48" s="105">
        <v>500</v>
      </c>
      <c r="J48" s="36"/>
      <c r="K48" s="36"/>
      <c r="L48" s="12"/>
    </row>
    <row r="49" spans="1:12" ht="19.5">
      <c r="A49" s="5">
        <v>47</v>
      </c>
      <c r="B49" s="292"/>
      <c r="C49" s="30" t="s">
        <v>90</v>
      </c>
      <c r="D49" s="66">
        <v>142857</v>
      </c>
      <c r="E49" s="66">
        <v>3</v>
      </c>
      <c r="F49" s="66">
        <v>4</v>
      </c>
      <c r="G49" s="104" t="s">
        <v>346</v>
      </c>
      <c r="H49" s="104" t="s">
        <v>2360</v>
      </c>
      <c r="I49" s="105">
        <v>600</v>
      </c>
      <c r="J49" s="36"/>
      <c r="K49" s="36"/>
      <c r="L49" s="32"/>
    </row>
    <row r="50" spans="1:12" ht="19.5">
      <c r="A50" s="5">
        <v>48</v>
      </c>
      <c r="B50" s="292"/>
      <c r="C50" s="30" t="s">
        <v>90</v>
      </c>
      <c r="D50" s="66">
        <v>142858</v>
      </c>
      <c r="E50" s="66">
        <v>3</v>
      </c>
      <c r="F50" s="66">
        <v>4</v>
      </c>
      <c r="G50" s="104" t="s">
        <v>347</v>
      </c>
      <c r="H50" s="104" t="s">
        <v>2360</v>
      </c>
      <c r="I50" s="105">
        <v>200</v>
      </c>
      <c r="J50" s="36"/>
      <c r="K50" s="36"/>
      <c r="L50" s="32"/>
    </row>
    <row r="51" spans="1:12" ht="19.5">
      <c r="A51" s="5">
        <v>49</v>
      </c>
      <c r="B51" s="292"/>
      <c r="C51" s="30" t="s">
        <v>90</v>
      </c>
      <c r="D51" s="66">
        <v>142859</v>
      </c>
      <c r="E51" s="66">
        <v>3</v>
      </c>
      <c r="F51" s="66">
        <v>4</v>
      </c>
      <c r="G51" s="104" t="s">
        <v>348</v>
      </c>
      <c r="H51" s="104" t="s">
        <v>2360</v>
      </c>
      <c r="I51" s="105">
        <v>200</v>
      </c>
      <c r="J51" s="36"/>
      <c r="K51" s="36"/>
      <c r="L51" s="32"/>
    </row>
    <row r="52" spans="1:12" ht="19.5">
      <c r="A52" s="5">
        <v>50</v>
      </c>
      <c r="B52" s="292"/>
      <c r="C52" s="30" t="s">
        <v>90</v>
      </c>
      <c r="D52" s="66">
        <v>142860</v>
      </c>
      <c r="E52" s="66">
        <v>3</v>
      </c>
      <c r="F52" s="66">
        <v>4</v>
      </c>
      <c r="G52" s="104" t="s">
        <v>349</v>
      </c>
      <c r="H52" s="104" t="s">
        <v>2360</v>
      </c>
      <c r="I52" s="105">
        <v>200</v>
      </c>
      <c r="J52" s="36"/>
      <c r="K52" s="36"/>
      <c r="L52" s="15"/>
    </row>
    <row r="53" spans="1:12" ht="19.5">
      <c r="A53" s="5">
        <v>51</v>
      </c>
      <c r="B53" s="292"/>
      <c r="C53" s="30" t="s">
        <v>90</v>
      </c>
      <c r="D53" s="66">
        <v>142861</v>
      </c>
      <c r="E53" s="66">
        <v>3</v>
      </c>
      <c r="F53" s="66">
        <v>5</v>
      </c>
      <c r="G53" s="104" t="s">
        <v>350</v>
      </c>
      <c r="H53" s="104" t="s">
        <v>2360</v>
      </c>
      <c r="I53" s="105">
        <v>100</v>
      </c>
      <c r="J53" s="36"/>
      <c r="K53" s="36"/>
      <c r="L53" s="15"/>
    </row>
    <row r="54" spans="1:12" ht="19.5">
      <c r="A54" s="5">
        <v>52</v>
      </c>
      <c r="B54" s="292"/>
      <c r="C54" s="30" t="s">
        <v>90</v>
      </c>
      <c r="D54" s="66">
        <v>142862</v>
      </c>
      <c r="E54" s="66">
        <v>3</v>
      </c>
      <c r="F54" s="66">
        <v>5</v>
      </c>
      <c r="G54" s="104" t="s">
        <v>351</v>
      </c>
      <c r="H54" s="104" t="s">
        <v>2360</v>
      </c>
      <c r="I54" s="105">
        <v>1000</v>
      </c>
      <c r="J54" s="36"/>
      <c r="K54" s="36"/>
      <c r="L54" s="15"/>
    </row>
    <row r="55" spans="1:12" ht="19.5">
      <c r="A55" s="5">
        <v>53</v>
      </c>
      <c r="B55" s="292"/>
      <c r="C55" s="30" t="s">
        <v>90</v>
      </c>
      <c r="D55" s="66">
        <v>142863</v>
      </c>
      <c r="E55" s="66">
        <v>3</v>
      </c>
      <c r="F55" s="66">
        <v>5</v>
      </c>
      <c r="G55" s="104" t="s">
        <v>352</v>
      </c>
      <c r="H55" s="104" t="s">
        <v>2360</v>
      </c>
      <c r="I55" s="105">
        <v>1000</v>
      </c>
      <c r="J55" s="36"/>
      <c r="K55" s="36"/>
      <c r="L55" s="15"/>
    </row>
    <row r="56" spans="1:12" ht="39">
      <c r="A56" s="5">
        <v>54</v>
      </c>
      <c r="B56" s="292"/>
      <c r="C56" s="30" t="s">
        <v>90</v>
      </c>
      <c r="D56" s="66">
        <v>142864</v>
      </c>
      <c r="E56" s="66">
        <v>3</v>
      </c>
      <c r="F56" s="66">
        <v>5</v>
      </c>
      <c r="G56" s="104" t="s">
        <v>353</v>
      </c>
      <c r="H56" s="104" t="s">
        <v>2360</v>
      </c>
      <c r="I56" s="105">
        <v>400</v>
      </c>
      <c r="J56" s="36"/>
      <c r="K56" s="36"/>
      <c r="L56" s="15"/>
    </row>
    <row r="57" spans="1:12" ht="19.5">
      <c r="A57" s="5">
        <v>55</v>
      </c>
      <c r="B57" s="292"/>
      <c r="C57" s="30" t="s">
        <v>90</v>
      </c>
      <c r="D57" s="66">
        <v>142865</v>
      </c>
      <c r="E57" s="66">
        <v>3</v>
      </c>
      <c r="F57" s="66">
        <v>5</v>
      </c>
      <c r="G57" s="104" t="s">
        <v>354</v>
      </c>
      <c r="H57" s="104" t="s">
        <v>2360</v>
      </c>
      <c r="I57" s="105">
        <v>200</v>
      </c>
      <c r="J57" s="36"/>
      <c r="K57" s="36"/>
      <c r="L57" s="15"/>
    </row>
    <row r="58" spans="1:12" ht="19.5">
      <c r="A58" s="5">
        <v>56</v>
      </c>
      <c r="B58" s="292"/>
      <c r="C58" s="52" t="s">
        <v>90</v>
      </c>
      <c r="D58" s="66">
        <v>142866</v>
      </c>
      <c r="E58" s="66">
        <v>3</v>
      </c>
      <c r="F58" s="66">
        <v>5</v>
      </c>
      <c r="G58" s="104" t="s">
        <v>355</v>
      </c>
      <c r="H58" s="104" t="s">
        <v>2360</v>
      </c>
      <c r="I58" s="105">
        <v>200</v>
      </c>
      <c r="J58" s="36"/>
      <c r="K58" s="36"/>
      <c r="L58" s="15"/>
    </row>
    <row r="59" spans="1:12" ht="19.5">
      <c r="A59" s="5">
        <v>57</v>
      </c>
      <c r="B59" s="292"/>
      <c r="C59" s="52" t="s">
        <v>90</v>
      </c>
      <c r="D59" s="66">
        <v>142867</v>
      </c>
      <c r="E59" s="66">
        <v>3</v>
      </c>
      <c r="F59" s="66">
        <v>5</v>
      </c>
      <c r="G59" s="104" t="s">
        <v>356</v>
      </c>
      <c r="H59" s="104" t="s">
        <v>2360</v>
      </c>
      <c r="I59" s="105">
        <v>200</v>
      </c>
      <c r="J59" s="36"/>
      <c r="K59" s="36"/>
      <c r="L59" s="15"/>
    </row>
    <row r="60" spans="1:12" ht="19.5">
      <c r="A60" s="5">
        <v>58</v>
      </c>
      <c r="B60" s="292"/>
      <c r="C60" s="52" t="s">
        <v>90</v>
      </c>
      <c r="D60" s="66">
        <v>142868</v>
      </c>
      <c r="E60" s="66">
        <v>3</v>
      </c>
      <c r="F60" s="66">
        <v>6</v>
      </c>
      <c r="G60" s="104" t="s">
        <v>357</v>
      </c>
      <c r="H60" s="104" t="s">
        <v>2360</v>
      </c>
      <c r="I60" s="105">
        <v>500</v>
      </c>
      <c r="J60" s="36"/>
      <c r="K60" s="36"/>
      <c r="L60" s="15"/>
    </row>
    <row r="61" spans="1:12" ht="39">
      <c r="A61" s="5">
        <v>59</v>
      </c>
      <c r="B61" s="292"/>
      <c r="C61" s="30" t="s">
        <v>90</v>
      </c>
      <c r="D61" s="66">
        <v>142869</v>
      </c>
      <c r="E61" s="66">
        <v>3</v>
      </c>
      <c r="F61" s="66">
        <v>6</v>
      </c>
      <c r="G61" s="104" t="s">
        <v>358</v>
      </c>
      <c r="H61" s="104" t="s">
        <v>2360</v>
      </c>
      <c r="I61" s="105">
        <v>2500</v>
      </c>
      <c r="J61" s="36"/>
      <c r="K61" s="36"/>
      <c r="L61" s="15"/>
    </row>
    <row r="62" spans="1:12" ht="39">
      <c r="A62" s="5">
        <v>60</v>
      </c>
      <c r="B62" s="292"/>
      <c r="C62" s="30" t="s">
        <v>90</v>
      </c>
      <c r="D62" s="66">
        <v>142870</v>
      </c>
      <c r="E62" s="66">
        <v>3</v>
      </c>
      <c r="F62" s="66">
        <v>6</v>
      </c>
      <c r="G62" s="104" t="s">
        <v>359</v>
      </c>
      <c r="H62" s="104" t="s">
        <v>2360</v>
      </c>
      <c r="I62" s="105">
        <v>2000</v>
      </c>
      <c r="J62" s="36"/>
      <c r="K62" s="36"/>
      <c r="L62" s="15"/>
    </row>
    <row r="63" spans="1:12" ht="19.5">
      <c r="A63" s="5">
        <v>61</v>
      </c>
      <c r="B63" s="292"/>
      <c r="C63" s="30" t="s">
        <v>90</v>
      </c>
      <c r="D63" s="66">
        <v>142871</v>
      </c>
      <c r="E63" s="66">
        <v>3</v>
      </c>
      <c r="F63" s="66">
        <v>6</v>
      </c>
      <c r="G63" s="104" t="s">
        <v>360</v>
      </c>
      <c r="H63" s="104" t="s">
        <v>2360</v>
      </c>
      <c r="I63" s="105">
        <v>1500</v>
      </c>
      <c r="J63" s="36"/>
      <c r="K63" s="36"/>
      <c r="L63" s="15"/>
    </row>
    <row r="64" spans="1:12" ht="19.5">
      <c r="A64" s="5">
        <v>62</v>
      </c>
      <c r="B64" s="292"/>
      <c r="C64" s="30" t="s">
        <v>90</v>
      </c>
      <c r="D64" s="66">
        <v>142872</v>
      </c>
      <c r="E64" s="66">
        <v>3</v>
      </c>
      <c r="F64" s="66">
        <v>9</v>
      </c>
      <c r="G64" s="104" t="s">
        <v>361</v>
      </c>
      <c r="H64" s="104" t="s">
        <v>2360</v>
      </c>
      <c r="I64" s="105">
        <v>2000</v>
      </c>
      <c r="J64" s="36"/>
      <c r="K64" s="36"/>
      <c r="L64" s="15"/>
    </row>
    <row r="65" spans="1:12" ht="19.5">
      <c r="A65" s="5">
        <v>63</v>
      </c>
      <c r="B65" s="292"/>
      <c r="C65" s="30" t="s">
        <v>90</v>
      </c>
      <c r="D65" s="66">
        <v>142873</v>
      </c>
      <c r="E65" s="66">
        <v>3</v>
      </c>
      <c r="F65" s="66">
        <v>19</v>
      </c>
      <c r="G65" s="104" t="s">
        <v>362</v>
      </c>
      <c r="H65" s="104" t="s">
        <v>2360</v>
      </c>
      <c r="I65" s="105">
        <v>2000</v>
      </c>
      <c r="J65" s="36"/>
      <c r="K65" s="36"/>
      <c r="L65" s="15"/>
    </row>
    <row r="66" spans="1:12" ht="19.5">
      <c r="A66" s="5">
        <v>64</v>
      </c>
      <c r="B66" s="292"/>
      <c r="C66" s="30" t="s">
        <v>90</v>
      </c>
      <c r="D66" s="66">
        <v>142874</v>
      </c>
      <c r="E66" s="66">
        <v>3</v>
      </c>
      <c r="F66" s="66">
        <v>25</v>
      </c>
      <c r="G66" s="104" t="s">
        <v>363</v>
      </c>
      <c r="H66" s="104" t="s">
        <v>2360</v>
      </c>
      <c r="I66" s="105">
        <v>1000</v>
      </c>
      <c r="J66" s="36"/>
      <c r="K66" s="36"/>
      <c r="L66" s="15"/>
    </row>
    <row r="67" spans="1:12" ht="19.5">
      <c r="A67" s="5">
        <v>65</v>
      </c>
      <c r="B67" s="292"/>
      <c r="C67" s="30" t="s">
        <v>90</v>
      </c>
      <c r="D67" s="66">
        <v>142875</v>
      </c>
      <c r="E67" s="66">
        <v>3</v>
      </c>
      <c r="F67" s="66">
        <v>30</v>
      </c>
      <c r="G67" s="104" t="s">
        <v>364</v>
      </c>
      <c r="H67" s="104" t="s">
        <v>2360</v>
      </c>
      <c r="I67" s="105">
        <v>500</v>
      </c>
      <c r="J67" s="36"/>
      <c r="K67" s="36"/>
      <c r="L67" s="15"/>
    </row>
    <row r="68" spans="1:12" ht="39">
      <c r="A68" s="5">
        <v>66</v>
      </c>
      <c r="B68" s="292" t="s">
        <v>395</v>
      </c>
      <c r="C68" s="30" t="s">
        <v>90</v>
      </c>
      <c r="D68" s="66">
        <v>146273</v>
      </c>
      <c r="E68" s="66">
        <v>3</v>
      </c>
      <c r="F68" s="66">
        <v>4</v>
      </c>
      <c r="G68" s="104" t="s">
        <v>387</v>
      </c>
      <c r="H68" s="104" t="s">
        <v>2361</v>
      </c>
      <c r="I68" s="105">
        <v>1000</v>
      </c>
      <c r="J68" s="36"/>
      <c r="K68" s="36"/>
      <c r="L68" s="15"/>
    </row>
    <row r="69" spans="1:12" ht="39">
      <c r="A69" s="5">
        <v>67</v>
      </c>
      <c r="B69" s="292"/>
      <c r="C69" s="30" t="s">
        <v>90</v>
      </c>
      <c r="D69" s="66">
        <v>146274</v>
      </c>
      <c r="E69" s="66">
        <v>3</v>
      </c>
      <c r="F69" s="66">
        <v>4</v>
      </c>
      <c r="G69" s="104" t="s">
        <v>388</v>
      </c>
      <c r="H69" s="104" t="s">
        <v>2361</v>
      </c>
      <c r="I69" s="105">
        <v>400</v>
      </c>
      <c r="J69" s="36"/>
      <c r="K69" s="36"/>
      <c r="L69" s="15"/>
    </row>
    <row r="70" spans="1:12" ht="19.5">
      <c r="A70" s="5">
        <v>68</v>
      </c>
      <c r="B70" s="292"/>
      <c r="C70" s="30" t="s">
        <v>90</v>
      </c>
      <c r="D70" s="66">
        <v>146275</v>
      </c>
      <c r="E70" s="66">
        <v>3</v>
      </c>
      <c r="F70" s="66">
        <v>4</v>
      </c>
      <c r="G70" s="104" t="s">
        <v>389</v>
      </c>
      <c r="H70" s="104" t="s">
        <v>2361</v>
      </c>
      <c r="I70" s="105">
        <v>100</v>
      </c>
      <c r="J70" s="40"/>
      <c r="K70" s="40"/>
      <c r="L70" s="15"/>
    </row>
    <row r="71" spans="1:12" ht="19.5">
      <c r="A71" s="5">
        <v>69</v>
      </c>
      <c r="B71" s="292"/>
      <c r="C71" s="30" t="s">
        <v>90</v>
      </c>
      <c r="D71" s="66">
        <v>146276</v>
      </c>
      <c r="E71" s="66">
        <v>3</v>
      </c>
      <c r="F71" s="66">
        <v>4</v>
      </c>
      <c r="G71" s="104" t="s">
        <v>390</v>
      </c>
      <c r="H71" s="104" t="s">
        <v>2361</v>
      </c>
      <c r="I71" s="105">
        <v>100</v>
      </c>
      <c r="J71" s="40"/>
      <c r="K71" s="40"/>
      <c r="L71" s="15"/>
    </row>
    <row r="72" spans="1:13" ht="19.5">
      <c r="A72" s="5">
        <v>70</v>
      </c>
      <c r="B72" s="292"/>
      <c r="C72" s="30" t="s">
        <v>90</v>
      </c>
      <c r="D72" s="66">
        <v>146277</v>
      </c>
      <c r="E72" s="66">
        <v>3</v>
      </c>
      <c r="F72" s="66">
        <v>4</v>
      </c>
      <c r="G72" s="104" t="s">
        <v>391</v>
      </c>
      <c r="H72" s="104" t="s">
        <v>2361</v>
      </c>
      <c r="I72" s="105">
        <v>100</v>
      </c>
      <c r="J72" s="36"/>
      <c r="K72" s="36"/>
      <c r="L72" s="15"/>
      <c r="M72" s="35"/>
    </row>
    <row r="73" spans="1:12" ht="19.5">
      <c r="A73" s="5">
        <v>71</v>
      </c>
      <c r="B73" s="292"/>
      <c r="C73" s="30" t="s">
        <v>90</v>
      </c>
      <c r="D73" s="66">
        <v>146278</v>
      </c>
      <c r="E73" s="66">
        <v>3</v>
      </c>
      <c r="F73" s="66">
        <v>4</v>
      </c>
      <c r="G73" s="104" t="s">
        <v>392</v>
      </c>
      <c r="H73" s="104" t="s">
        <v>2361</v>
      </c>
      <c r="I73" s="105">
        <v>100</v>
      </c>
      <c r="J73" s="36"/>
      <c r="K73" s="36"/>
      <c r="L73" s="15"/>
    </row>
    <row r="74" spans="1:12" ht="19.5">
      <c r="A74" s="5">
        <v>72</v>
      </c>
      <c r="B74" s="292"/>
      <c r="C74" s="30" t="s">
        <v>90</v>
      </c>
      <c r="D74" s="66">
        <v>146279</v>
      </c>
      <c r="E74" s="66">
        <v>3</v>
      </c>
      <c r="F74" s="66">
        <v>4</v>
      </c>
      <c r="G74" s="104" t="s">
        <v>393</v>
      </c>
      <c r="H74" s="104" t="s">
        <v>2361</v>
      </c>
      <c r="I74" s="105">
        <v>100</v>
      </c>
      <c r="J74" s="36"/>
      <c r="K74" s="36"/>
      <c r="L74" s="15"/>
    </row>
    <row r="75" spans="1:12" ht="19.5">
      <c r="A75" s="5">
        <v>73</v>
      </c>
      <c r="B75" s="292"/>
      <c r="C75" s="30" t="s">
        <v>90</v>
      </c>
      <c r="D75" s="66">
        <v>146280</v>
      </c>
      <c r="E75" s="66">
        <v>3</v>
      </c>
      <c r="F75" s="66">
        <v>4</v>
      </c>
      <c r="G75" s="104" t="s">
        <v>175</v>
      </c>
      <c r="H75" s="104" t="s">
        <v>2361</v>
      </c>
      <c r="I75" s="105">
        <v>100</v>
      </c>
      <c r="J75" s="36"/>
      <c r="K75" s="36"/>
      <c r="L75" s="15"/>
    </row>
    <row r="76" spans="1:12" ht="19.5">
      <c r="A76" s="5">
        <v>74</v>
      </c>
      <c r="B76" s="292"/>
      <c r="C76" s="30" t="s">
        <v>90</v>
      </c>
      <c r="D76" s="66">
        <v>153371</v>
      </c>
      <c r="E76" s="66">
        <v>3</v>
      </c>
      <c r="F76" s="66">
        <v>26</v>
      </c>
      <c r="G76" s="104" t="s">
        <v>397</v>
      </c>
      <c r="H76" s="104" t="s">
        <v>2361</v>
      </c>
      <c r="I76" s="105">
        <v>3000</v>
      </c>
      <c r="J76" s="36">
        <f>SUM(I44:I76)</f>
        <v>33800</v>
      </c>
      <c r="K76" s="36"/>
      <c r="L76" s="15"/>
    </row>
    <row r="77" spans="1:12" ht="39">
      <c r="A77" s="5">
        <v>75</v>
      </c>
      <c r="B77" s="291" t="s">
        <v>1</v>
      </c>
      <c r="C77" s="30" t="s">
        <v>90</v>
      </c>
      <c r="D77" s="121" t="s">
        <v>426</v>
      </c>
      <c r="E77" s="90">
        <v>3</v>
      </c>
      <c r="F77" s="90">
        <v>3</v>
      </c>
      <c r="G77" s="133" t="s">
        <v>625</v>
      </c>
      <c r="H77" s="140" t="s">
        <v>399</v>
      </c>
      <c r="I77" s="105">
        <v>2500</v>
      </c>
      <c r="J77" s="36"/>
      <c r="K77" s="36"/>
      <c r="L77" s="15"/>
    </row>
    <row r="78" spans="1:12" ht="19.5">
      <c r="A78" s="5">
        <v>76</v>
      </c>
      <c r="B78" s="291"/>
      <c r="C78" s="30" t="s">
        <v>90</v>
      </c>
      <c r="D78" s="121" t="s">
        <v>427</v>
      </c>
      <c r="E78" s="90">
        <v>3</v>
      </c>
      <c r="F78" s="90">
        <v>3</v>
      </c>
      <c r="G78" s="133" t="s">
        <v>626</v>
      </c>
      <c r="H78" s="140" t="s">
        <v>401</v>
      </c>
      <c r="I78" s="105">
        <v>20000</v>
      </c>
      <c r="J78" s="36"/>
      <c r="K78" s="36"/>
      <c r="L78" s="15"/>
    </row>
    <row r="79" spans="1:12" ht="19.5">
      <c r="A79" s="5">
        <v>77</v>
      </c>
      <c r="B79" s="291"/>
      <c r="C79" s="30" t="s">
        <v>90</v>
      </c>
      <c r="D79" s="121" t="s">
        <v>428</v>
      </c>
      <c r="E79" s="90">
        <v>3</v>
      </c>
      <c r="F79" s="90">
        <v>5</v>
      </c>
      <c r="G79" s="133" t="s">
        <v>398</v>
      </c>
      <c r="H79" s="140" t="s">
        <v>399</v>
      </c>
      <c r="I79" s="105">
        <v>300</v>
      </c>
      <c r="J79" s="36"/>
      <c r="K79" s="36"/>
      <c r="L79" s="15"/>
    </row>
    <row r="80" spans="1:12" ht="19.5">
      <c r="A80" s="5">
        <v>78</v>
      </c>
      <c r="B80" s="291"/>
      <c r="C80" s="30" t="s">
        <v>90</v>
      </c>
      <c r="D80" s="121" t="s">
        <v>429</v>
      </c>
      <c r="E80" s="90">
        <v>3</v>
      </c>
      <c r="F80" s="90">
        <v>5</v>
      </c>
      <c r="G80" s="137" t="s">
        <v>430</v>
      </c>
      <c r="H80" s="140" t="s">
        <v>399</v>
      </c>
      <c r="I80" s="105">
        <v>500</v>
      </c>
      <c r="J80" s="36"/>
      <c r="K80" s="36"/>
      <c r="L80" s="15"/>
    </row>
    <row r="81" spans="1:12" ht="19.5">
      <c r="A81" s="5">
        <v>79</v>
      </c>
      <c r="B81" s="291"/>
      <c r="C81" s="30" t="s">
        <v>90</v>
      </c>
      <c r="D81" s="121" t="s">
        <v>431</v>
      </c>
      <c r="E81" s="90">
        <v>3</v>
      </c>
      <c r="F81" s="90">
        <v>5</v>
      </c>
      <c r="G81" s="133" t="s">
        <v>432</v>
      </c>
      <c r="H81" s="140" t="s">
        <v>399</v>
      </c>
      <c r="I81" s="105">
        <v>1000</v>
      </c>
      <c r="J81" s="36"/>
      <c r="K81" s="36"/>
      <c r="L81" s="15"/>
    </row>
    <row r="82" spans="1:12" ht="19.5">
      <c r="A82" s="5">
        <v>80</v>
      </c>
      <c r="B82" s="291"/>
      <c r="C82" s="30" t="s">
        <v>90</v>
      </c>
      <c r="D82" s="121" t="s">
        <v>433</v>
      </c>
      <c r="E82" s="90">
        <v>3</v>
      </c>
      <c r="F82" s="90">
        <v>5</v>
      </c>
      <c r="G82" s="133" t="s">
        <v>434</v>
      </c>
      <c r="H82" s="140" t="s">
        <v>401</v>
      </c>
      <c r="I82" s="105">
        <v>500</v>
      </c>
      <c r="J82" s="36"/>
      <c r="K82" s="36"/>
      <c r="L82" s="15"/>
    </row>
    <row r="83" spans="1:12" ht="19.5">
      <c r="A83" s="5">
        <v>81</v>
      </c>
      <c r="B83" s="291"/>
      <c r="C83" s="30" t="s">
        <v>90</v>
      </c>
      <c r="D83" s="121" t="s">
        <v>435</v>
      </c>
      <c r="E83" s="90">
        <v>3</v>
      </c>
      <c r="F83" s="90">
        <v>5</v>
      </c>
      <c r="G83" s="133" t="s">
        <v>436</v>
      </c>
      <c r="H83" s="140" t="s">
        <v>401</v>
      </c>
      <c r="I83" s="105">
        <v>500</v>
      </c>
      <c r="J83" s="36"/>
      <c r="K83" s="36"/>
      <c r="L83" s="15"/>
    </row>
    <row r="84" spans="1:12" ht="19.5">
      <c r="A84" s="5">
        <v>82</v>
      </c>
      <c r="B84" s="291"/>
      <c r="C84" s="30" t="s">
        <v>90</v>
      </c>
      <c r="D84" s="121" t="s">
        <v>437</v>
      </c>
      <c r="E84" s="90">
        <v>3</v>
      </c>
      <c r="F84" s="90">
        <v>5</v>
      </c>
      <c r="G84" s="133" t="s">
        <v>438</v>
      </c>
      <c r="H84" s="140" t="s">
        <v>399</v>
      </c>
      <c r="I84" s="105">
        <v>10000</v>
      </c>
      <c r="J84" s="36"/>
      <c r="K84" s="36"/>
      <c r="L84" s="15"/>
    </row>
    <row r="85" spans="1:12" ht="19.5">
      <c r="A85" s="5">
        <v>83</v>
      </c>
      <c r="B85" s="291"/>
      <c r="C85" s="30" t="s">
        <v>90</v>
      </c>
      <c r="D85" s="121" t="s">
        <v>439</v>
      </c>
      <c r="E85" s="90">
        <v>3</v>
      </c>
      <c r="F85" s="90">
        <v>6</v>
      </c>
      <c r="G85" s="133" t="s">
        <v>400</v>
      </c>
      <c r="H85" s="140" t="s">
        <v>401</v>
      </c>
      <c r="I85" s="105">
        <v>500</v>
      </c>
      <c r="J85" s="36">
        <f>SUM(I77:I85)</f>
        <v>35800</v>
      </c>
      <c r="K85" s="36"/>
      <c r="L85" s="15"/>
    </row>
    <row r="86" spans="1:12" ht="19.5">
      <c r="A86" s="5">
        <v>84</v>
      </c>
      <c r="B86" s="291"/>
      <c r="C86" s="30" t="s">
        <v>90</v>
      </c>
      <c r="D86" s="121" t="s">
        <v>440</v>
      </c>
      <c r="E86" s="90">
        <v>3</v>
      </c>
      <c r="F86" s="90">
        <v>6</v>
      </c>
      <c r="G86" s="133" t="s">
        <v>405</v>
      </c>
      <c r="H86" s="140" t="s">
        <v>401</v>
      </c>
      <c r="I86" s="105">
        <v>500</v>
      </c>
      <c r="J86" s="36"/>
      <c r="K86" s="36"/>
      <c r="L86" s="15"/>
    </row>
    <row r="87" spans="1:12" ht="19.5">
      <c r="A87" s="5">
        <v>85</v>
      </c>
      <c r="B87" s="291"/>
      <c r="C87" s="30" t="s">
        <v>90</v>
      </c>
      <c r="D87" s="121" t="s">
        <v>441</v>
      </c>
      <c r="E87" s="90">
        <v>3</v>
      </c>
      <c r="F87" s="90">
        <v>16</v>
      </c>
      <c r="G87" s="133" t="s">
        <v>627</v>
      </c>
      <c r="H87" s="140" t="s">
        <v>401</v>
      </c>
      <c r="I87" s="105">
        <v>300</v>
      </c>
      <c r="J87" s="36"/>
      <c r="K87" s="36"/>
      <c r="L87" s="15"/>
    </row>
    <row r="88" spans="1:12" ht="19.5">
      <c r="A88" s="5">
        <v>86</v>
      </c>
      <c r="B88" s="291"/>
      <c r="C88" s="30" t="s">
        <v>90</v>
      </c>
      <c r="D88" s="121" t="s">
        <v>442</v>
      </c>
      <c r="E88" s="90">
        <v>3</v>
      </c>
      <c r="F88" s="90">
        <v>16</v>
      </c>
      <c r="G88" s="133" t="s">
        <v>627</v>
      </c>
      <c r="H88" s="140" t="s">
        <v>399</v>
      </c>
      <c r="I88" s="105">
        <v>700</v>
      </c>
      <c r="J88" s="36"/>
      <c r="K88" s="36"/>
      <c r="L88" s="15"/>
    </row>
    <row r="89" spans="1:12" ht="19.5">
      <c r="A89" s="5">
        <v>87</v>
      </c>
      <c r="B89" s="291"/>
      <c r="C89" s="30" t="s">
        <v>19</v>
      </c>
      <c r="D89" s="121" t="s">
        <v>443</v>
      </c>
      <c r="E89" s="90">
        <v>3</v>
      </c>
      <c r="F89" s="90">
        <v>16</v>
      </c>
      <c r="G89" s="133" t="s">
        <v>309</v>
      </c>
      <c r="H89" s="140" t="s">
        <v>406</v>
      </c>
      <c r="I89" s="105">
        <v>1250</v>
      </c>
      <c r="J89" s="36"/>
      <c r="K89" s="36"/>
      <c r="L89" s="15"/>
    </row>
    <row r="90" spans="1:12" ht="19.5">
      <c r="A90" s="5">
        <v>88</v>
      </c>
      <c r="B90" s="291"/>
      <c r="C90" s="30" t="s">
        <v>19</v>
      </c>
      <c r="D90" s="121" t="s">
        <v>444</v>
      </c>
      <c r="E90" s="90">
        <v>3</v>
      </c>
      <c r="F90" s="90">
        <v>18</v>
      </c>
      <c r="G90" s="133" t="s">
        <v>308</v>
      </c>
      <c r="H90" s="140" t="s">
        <v>399</v>
      </c>
      <c r="I90" s="105">
        <v>10000</v>
      </c>
      <c r="J90" s="36"/>
      <c r="K90" s="36"/>
      <c r="L90" s="15"/>
    </row>
    <row r="91" spans="1:12" ht="19.5">
      <c r="A91" s="5">
        <v>89</v>
      </c>
      <c r="B91" s="291"/>
      <c r="C91" s="30" t="s">
        <v>19</v>
      </c>
      <c r="D91" s="121" t="s">
        <v>445</v>
      </c>
      <c r="E91" s="90">
        <v>3</v>
      </c>
      <c r="F91" s="90">
        <v>18</v>
      </c>
      <c r="G91" s="133" t="s">
        <v>457</v>
      </c>
      <c r="H91" s="140" t="s">
        <v>401</v>
      </c>
      <c r="I91" s="105">
        <v>2000</v>
      </c>
      <c r="J91" s="36"/>
      <c r="K91" s="36"/>
      <c r="L91" s="15"/>
    </row>
    <row r="92" spans="1:12" ht="19.5">
      <c r="A92" s="5">
        <v>90</v>
      </c>
      <c r="B92" s="291"/>
      <c r="C92" s="30" t="s">
        <v>19</v>
      </c>
      <c r="D92" s="121" t="s">
        <v>446</v>
      </c>
      <c r="E92" s="90">
        <v>3</v>
      </c>
      <c r="F92" s="90">
        <v>18</v>
      </c>
      <c r="G92" s="133" t="s">
        <v>458</v>
      </c>
      <c r="H92" s="140" t="s">
        <v>401</v>
      </c>
      <c r="I92" s="105">
        <v>2000</v>
      </c>
      <c r="J92" s="36"/>
      <c r="K92" s="36"/>
      <c r="L92" s="15"/>
    </row>
    <row r="93" spans="1:12" ht="19.5">
      <c r="A93" s="5">
        <v>91</v>
      </c>
      <c r="B93" s="291"/>
      <c r="C93" s="30" t="s">
        <v>19</v>
      </c>
      <c r="D93" s="121" t="s">
        <v>447</v>
      </c>
      <c r="E93" s="90">
        <v>3</v>
      </c>
      <c r="F93" s="90">
        <v>18</v>
      </c>
      <c r="G93" s="133" t="s">
        <v>457</v>
      </c>
      <c r="H93" s="140" t="s">
        <v>406</v>
      </c>
      <c r="I93" s="105">
        <v>2000</v>
      </c>
      <c r="J93" s="36"/>
      <c r="K93" s="36"/>
      <c r="L93" s="15"/>
    </row>
    <row r="94" spans="1:12" ht="19.5">
      <c r="A94" s="5">
        <v>92</v>
      </c>
      <c r="B94" s="291"/>
      <c r="C94" s="30" t="s">
        <v>19</v>
      </c>
      <c r="D94" s="121" t="s">
        <v>448</v>
      </c>
      <c r="E94" s="90">
        <v>3</v>
      </c>
      <c r="F94" s="90">
        <v>18</v>
      </c>
      <c r="G94" s="133" t="s">
        <v>458</v>
      </c>
      <c r="H94" s="140" t="s">
        <v>406</v>
      </c>
      <c r="I94" s="105">
        <v>2000</v>
      </c>
      <c r="J94" s="36"/>
      <c r="K94" s="36"/>
      <c r="L94" s="15"/>
    </row>
    <row r="95" spans="1:12" ht="19.5">
      <c r="A95" s="5">
        <v>93</v>
      </c>
      <c r="B95" s="291"/>
      <c r="C95" s="30" t="s">
        <v>19</v>
      </c>
      <c r="D95" s="121" t="s">
        <v>449</v>
      </c>
      <c r="E95" s="90">
        <v>3</v>
      </c>
      <c r="F95" s="90">
        <v>18</v>
      </c>
      <c r="G95" s="133" t="s">
        <v>308</v>
      </c>
      <c r="H95" s="140" t="s">
        <v>399</v>
      </c>
      <c r="I95" s="105">
        <v>1000</v>
      </c>
      <c r="J95" s="36"/>
      <c r="K95" s="36"/>
      <c r="L95" s="15"/>
    </row>
    <row r="96" spans="1:12" ht="19.5">
      <c r="A96" s="5">
        <v>94</v>
      </c>
      <c r="B96" s="291"/>
      <c r="C96" s="30" t="s">
        <v>19</v>
      </c>
      <c r="D96" s="121" t="s">
        <v>450</v>
      </c>
      <c r="E96" s="90">
        <v>3</v>
      </c>
      <c r="F96" s="90">
        <v>19</v>
      </c>
      <c r="G96" s="133" t="s">
        <v>425</v>
      </c>
      <c r="H96" s="140" t="s">
        <v>406</v>
      </c>
      <c r="I96" s="105">
        <v>500</v>
      </c>
      <c r="J96" s="36"/>
      <c r="K96" s="36"/>
      <c r="L96" s="15"/>
    </row>
    <row r="97" spans="1:12" ht="19.5">
      <c r="A97" s="5">
        <v>95</v>
      </c>
      <c r="B97" s="291"/>
      <c r="C97" s="30" t="s">
        <v>19</v>
      </c>
      <c r="D97" s="121" t="s">
        <v>451</v>
      </c>
      <c r="E97" s="90">
        <v>3</v>
      </c>
      <c r="F97" s="90">
        <v>20</v>
      </c>
      <c r="G97" s="133" t="s">
        <v>459</v>
      </c>
      <c r="H97" s="140" t="s">
        <v>399</v>
      </c>
      <c r="I97" s="105">
        <v>1000</v>
      </c>
      <c r="J97" s="36">
        <f>SUM(I86:I97)</f>
        <v>23250</v>
      </c>
      <c r="K97" s="36"/>
      <c r="L97" s="15"/>
    </row>
    <row r="98" spans="1:12" ht="19.5">
      <c r="A98" s="5">
        <v>96</v>
      </c>
      <c r="B98" s="291"/>
      <c r="C98" s="30" t="s">
        <v>19</v>
      </c>
      <c r="D98" s="121" t="s">
        <v>452</v>
      </c>
      <c r="E98" s="90">
        <v>3</v>
      </c>
      <c r="F98" s="90">
        <v>26</v>
      </c>
      <c r="G98" s="133" t="s">
        <v>407</v>
      </c>
      <c r="H98" s="140" t="s">
        <v>399</v>
      </c>
      <c r="I98" s="105">
        <v>1000</v>
      </c>
      <c r="J98" s="36"/>
      <c r="K98" s="36"/>
      <c r="L98" s="15"/>
    </row>
    <row r="99" spans="1:12" ht="19.5">
      <c r="A99" s="5">
        <v>97</v>
      </c>
      <c r="B99" s="291"/>
      <c r="C99" s="30" t="s">
        <v>19</v>
      </c>
      <c r="D99" s="121" t="s">
        <v>453</v>
      </c>
      <c r="E99" s="90">
        <v>3</v>
      </c>
      <c r="F99" s="90">
        <v>26</v>
      </c>
      <c r="G99" s="133" t="s">
        <v>460</v>
      </c>
      <c r="H99" s="140" t="s">
        <v>399</v>
      </c>
      <c r="I99" s="105">
        <v>500</v>
      </c>
      <c r="J99" s="36"/>
      <c r="K99" s="36"/>
      <c r="L99" s="15"/>
    </row>
    <row r="100" spans="1:12" ht="19.5">
      <c r="A100" s="5">
        <v>98</v>
      </c>
      <c r="B100" s="291"/>
      <c r="C100" s="30" t="s">
        <v>19</v>
      </c>
      <c r="D100" s="121" t="s">
        <v>454</v>
      </c>
      <c r="E100" s="90">
        <v>3</v>
      </c>
      <c r="F100" s="90">
        <v>26</v>
      </c>
      <c r="G100" s="133" t="s">
        <v>461</v>
      </c>
      <c r="H100" s="140" t="s">
        <v>399</v>
      </c>
      <c r="I100" s="105">
        <v>500</v>
      </c>
      <c r="J100" s="36"/>
      <c r="K100" s="36"/>
      <c r="L100" s="15"/>
    </row>
    <row r="101" spans="1:12" ht="19.5">
      <c r="A101" s="5">
        <v>99</v>
      </c>
      <c r="B101" s="291"/>
      <c r="C101" s="30" t="s">
        <v>19</v>
      </c>
      <c r="D101" s="121" t="s">
        <v>455</v>
      </c>
      <c r="E101" s="90">
        <v>3</v>
      </c>
      <c r="F101" s="90">
        <v>26</v>
      </c>
      <c r="G101" s="133" t="s">
        <v>462</v>
      </c>
      <c r="H101" s="140" t="s">
        <v>399</v>
      </c>
      <c r="I101" s="105">
        <v>500</v>
      </c>
      <c r="J101" s="36"/>
      <c r="K101" s="36"/>
      <c r="L101" s="15"/>
    </row>
    <row r="102" spans="1:12" ht="19.5">
      <c r="A102" s="5">
        <v>100</v>
      </c>
      <c r="B102" s="291"/>
      <c r="C102" s="30" t="s">
        <v>19</v>
      </c>
      <c r="D102" s="121" t="s">
        <v>456</v>
      </c>
      <c r="E102" s="90">
        <v>3</v>
      </c>
      <c r="F102" s="90">
        <v>26</v>
      </c>
      <c r="G102" s="133" t="s">
        <v>463</v>
      </c>
      <c r="H102" s="140" t="s">
        <v>399</v>
      </c>
      <c r="I102" s="105">
        <v>500</v>
      </c>
      <c r="J102" s="36"/>
      <c r="K102" s="36"/>
      <c r="L102" s="15"/>
    </row>
    <row r="103" spans="1:12" ht="19.5">
      <c r="A103" s="5">
        <v>101</v>
      </c>
      <c r="B103" s="291" t="s">
        <v>500</v>
      </c>
      <c r="C103" s="30" t="s">
        <v>19</v>
      </c>
      <c r="D103" s="66">
        <v>146288</v>
      </c>
      <c r="E103" s="66">
        <v>3</v>
      </c>
      <c r="F103" s="5">
        <v>4</v>
      </c>
      <c r="G103" s="104" t="s">
        <v>464</v>
      </c>
      <c r="H103" s="66" t="s">
        <v>2362</v>
      </c>
      <c r="I103" s="105">
        <v>1000</v>
      </c>
      <c r="J103" s="36"/>
      <c r="K103" s="36"/>
      <c r="L103" s="15"/>
    </row>
    <row r="104" spans="1:12" ht="19.5">
      <c r="A104" s="5">
        <v>102</v>
      </c>
      <c r="B104" s="291"/>
      <c r="C104" s="30" t="s">
        <v>19</v>
      </c>
      <c r="D104" s="66">
        <v>146289</v>
      </c>
      <c r="E104" s="66">
        <v>3</v>
      </c>
      <c r="F104" s="5">
        <v>4</v>
      </c>
      <c r="G104" s="104" t="s">
        <v>465</v>
      </c>
      <c r="H104" s="66" t="s">
        <v>2362</v>
      </c>
      <c r="I104" s="105">
        <v>26000</v>
      </c>
      <c r="J104" s="36"/>
      <c r="K104" s="36"/>
      <c r="L104" s="15"/>
    </row>
    <row r="105" spans="1:12" ht="19.5">
      <c r="A105" s="5">
        <v>103</v>
      </c>
      <c r="B105" s="291"/>
      <c r="C105" s="30" t="s">
        <v>19</v>
      </c>
      <c r="D105" s="66">
        <v>146290</v>
      </c>
      <c r="E105" s="66">
        <v>3</v>
      </c>
      <c r="F105" s="5">
        <v>6</v>
      </c>
      <c r="G105" s="104" t="s">
        <v>466</v>
      </c>
      <c r="H105" s="66" t="s">
        <v>2362</v>
      </c>
      <c r="I105" s="105">
        <v>1000</v>
      </c>
      <c r="J105" s="36">
        <f>SUM(I98:I105)</f>
        <v>31000</v>
      </c>
      <c r="K105" s="36"/>
      <c r="L105" s="15"/>
    </row>
    <row r="106" spans="1:12" ht="19.5">
      <c r="A106" s="5">
        <v>104</v>
      </c>
      <c r="B106" s="291"/>
      <c r="C106" s="30" t="s">
        <v>19</v>
      </c>
      <c r="D106" s="66">
        <v>146291</v>
      </c>
      <c r="E106" s="66">
        <v>3</v>
      </c>
      <c r="F106" s="5">
        <v>6</v>
      </c>
      <c r="G106" s="104" t="s">
        <v>467</v>
      </c>
      <c r="H106" s="66" t="s">
        <v>2362</v>
      </c>
      <c r="I106" s="105">
        <v>1000</v>
      </c>
      <c r="J106" s="36"/>
      <c r="K106" s="36"/>
      <c r="L106" s="15"/>
    </row>
    <row r="107" spans="1:12" ht="19.5">
      <c r="A107" s="5">
        <v>105</v>
      </c>
      <c r="B107" s="291"/>
      <c r="C107" s="30" t="s">
        <v>19</v>
      </c>
      <c r="D107" s="66">
        <v>146292</v>
      </c>
      <c r="E107" s="66">
        <v>3</v>
      </c>
      <c r="F107" s="5">
        <v>9</v>
      </c>
      <c r="G107" s="104" t="s">
        <v>468</v>
      </c>
      <c r="H107" s="66" t="s">
        <v>183</v>
      </c>
      <c r="I107" s="105">
        <v>500</v>
      </c>
      <c r="J107" s="36"/>
      <c r="K107" s="36"/>
      <c r="L107" s="15"/>
    </row>
    <row r="108" spans="1:12" ht="19.5">
      <c r="A108" s="5">
        <v>106</v>
      </c>
      <c r="B108" s="291"/>
      <c r="C108" s="30" t="s">
        <v>19</v>
      </c>
      <c r="D108" s="66">
        <v>146293</v>
      </c>
      <c r="E108" s="66">
        <v>3</v>
      </c>
      <c r="F108" s="5">
        <v>9</v>
      </c>
      <c r="G108" s="104" t="s">
        <v>469</v>
      </c>
      <c r="H108" s="66" t="s">
        <v>183</v>
      </c>
      <c r="I108" s="105">
        <v>500</v>
      </c>
      <c r="J108" s="36"/>
      <c r="K108" s="36"/>
      <c r="L108" s="15"/>
    </row>
    <row r="109" spans="1:12" ht="19.5">
      <c r="A109" s="5">
        <v>107</v>
      </c>
      <c r="B109" s="291"/>
      <c r="C109" s="30" t="s">
        <v>19</v>
      </c>
      <c r="D109" s="66">
        <v>146294</v>
      </c>
      <c r="E109" s="66">
        <v>3</v>
      </c>
      <c r="F109" s="5">
        <v>9</v>
      </c>
      <c r="G109" s="104" t="s">
        <v>470</v>
      </c>
      <c r="H109" s="66" t="s">
        <v>183</v>
      </c>
      <c r="I109" s="105">
        <v>500</v>
      </c>
      <c r="J109" s="36"/>
      <c r="K109" s="36"/>
      <c r="L109" s="15"/>
    </row>
    <row r="110" spans="1:12" ht="19.5">
      <c r="A110" s="5">
        <v>108</v>
      </c>
      <c r="B110" s="291"/>
      <c r="C110" s="30" t="s">
        <v>19</v>
      </c>
      <c r="D110" s="66">
        <v>146295</v>
      </c>
      <c r="E110" s="66">
        <v>3</v>
      </c>
      <c r="F110" s="5">
        <v>9</v>
      </c>
      <c r="G110" s="104" t="s">
        <v>471</v>
      </c>
      <c r="H110" s="66" t="s">
        <v>183</v>
      </c>
      <c r="I110" s="105">
        <v>500</v>
      </c>
      <c r="J110" s="36"/>
      <c r="K110" s="36"/>
      <c r="L110" s="15"/>
    </row>
    <row r="111" spans="1:12" ht="19.5">
      <c r="A111" s="5">
        <v>109</v>
      </c>
      <c r="B111" s="291"/>
      <c r="C111" s="30" t="s">
        <v>19</v>
      </c>
      <c r="D111" s="66">
        <v>146296</v>
      </c>
      <c r="E111" s="66">
        <v>3</v>
      </c>
      <c r="F111" s="5">
        <v>9</v>
      </c>
      <c r="G111" s="104" t="s">
        <v>472</v>
      </c>
      <c r="H111" s="66" t="s">
        <v>183</v>
      </c>
      <c r="I111" s="105">
        <v>500</v>
      </c>
      <c r="J111" s="36">
        <f>SUM(I106:I111)</f>
        <v>3500</v>
      </c>
      <c r="K111" s="36"/>
      <c r="L111" s="15"/>
    </row>
    <row r="112" spans="1:12" ht="19.5">
      <c r="A112" s="5">
        <v>110</v>
      </c>
      <c r="B112" s="291"/>
      <c r="C112" s="30" t="s">
        <v>19</v>
      </c>
      <c r="D112" s="66">
        <v>146297</v>
      </c>
      <c r="E112" s="66">
        <v>3</v>
      </c>
      <c r="F112" s="5">
        <v>10</v>
      </c>
      <c r="G112" s="104" t="s">
        <v>473</v>
      </c>
      <c r="H112" s="66" t="s">
        <v>2362</v>
      </c>
      <c r="I112" s="105">
        <v>1000</v>
      </c>
      <c r="J112" s="36"/>
      <c r="K112" s="36"/>
      <c r="L112" s="15"/>
    </row>
    <row r="113" spans="1:12" ht="19.5">
      <c r="A113" s="5">
        <v>111</v>
      </c>
      <c r="B113" s="291"/>
      <c r="C113" s="30" t="s">
        <v>19</v>
      </c>
      <c r="D113" s="66">
        <v>146298</v>
      </c>
      <c r="E113" s="66">
        <v>3</v>
      </c>
      <c r="F113" s="5">
        <v>13</v>
      </c>
      <c r="G113" s="104" t="s">
        <v>474</v>
      </c>
      <c r="H113" s="66" t="s">
        <v>183</v>
      </c>
      <c r="I113" s="105">
        <v>300</v>
      </c>
      <c r="J113" s="36"/>
      <c r="K113" s="36"/>
      <c r="L113" s="15"/>
    </row>
    <row r="114" spans="1:12" ht="19.5">
      <c r="A114" s="5">
        <v>112</v>
      </c>
      <c r="B114" s="291"/>
      <c r="C114" s="30" t="s">
        <v>19</v>
      </c>
      <c r="D114" s="66">
        <v>146299</v>
      </c>
      <c r="E114" s="66">
        <v>3</v>
      </c>
      <c r="F114" s="5">
        <v>24</v>
      </c>
      <c r="G114" s="104" t="s">
        <v>475</v>
      </c>
      <c r="H114" s="66" t="s">
        <v>2362</v>
      </c>
      <c r="I114" s="105">
        <v>600</v>
      </c>
      <c r="J114" s="36">
        <f>SUM(I112:I114)</f>
        <v>1900</v>
      </c>
      <c r="K114" s="36"/>
      <c r="L114" s="15"/>
    </row>
    <row r="115" spans="1:12" ht="19.5">
      <c r="A115" s="5">
        <v>113</v>
      </c>
      <c r="B115" s="291"/>
      <c r="C115" s="30" t="s">
        <v>19</v>
      </c>
      <c r="D115" s="66">
        <v>146300</v>
      </c>
      <c r="E115" s="66">
        <v>3</v>
      </c>
      <c r="F115" s="5">
        <v>27</v>
      </c>
      <c r="G115" s="104" t="s">
        <v>476</v>
      </c>
      <c r="H115" s="66" t="s">
        <v>2362</v>
      </c>
      <c r="I115" s="105">
        <v>5000</v>
      </c>
      <c r="J115" s="36"/>
      <c r="K115" s="36"/>
      <c r="L115" s="15"/>
    </row>
    <row r="116" spans="1:12" ht="19.5">
      <c r="A116" s="5">
        <v>114</v>
      </c>
      <c r="B116" s="291"/>
      <c r="C116" s="30" t="s">
        <v>19</v>
      </c>
      <c r="D116" s="66">
        <v>146301</v>
      </c>
      <c r="E116" s="66">
        <v>3</v>
      </c>
      <c r="F116" s="5">
        <v>30</v>
      </c>
      <c r="G116" s="104" t="s">
        <v>471</v>
      </c>
      <c r="H116" s="66" t="s">
        <v>183</v>
      </c>
      <c r="I116" s="105">
        <v>500</v>
      </c>
      <c r="J116" s="36"/>
      <c r="K116" s="36"/>
      <c r="L116" s="15"/>
    </row>
    <row r="117" spans="1:12" ht="19.5">
      <c r="A117" s="5">
        <v>115</v>
      </c>
      <c r="B117" s="291"/>
      <c r="C117" s="30" t="s">
        <v>19</v>
      </c>
      <c r="D117" s="66">
        <v>146302</v>
      </c>
      <c r="E117" s="66">
        <v>3</v>
      </c>
      <c r="F117" s="5">
        <v>30</v>
      </c>
      <c r="G117" s="104" t="s">
        <v>477</v>
      </c>
      <c r="H117" s="66" t="s">
        <v>183</v>
      </c>
      <c r="I117" s="105">
        <v>500</v>
      </c>
      <c r="J117" s="36"/>
      <c r="K117" s="36"/>
      <c r="L117" s="15"/>
    </row>
    <row r="118" spans="1:12" ht="19.5">
      <c r="A118" s="5">
        <v>116</v>
      </c>
      <c r="B118" s="291"/>
      <c r="C118" s="30" t="s">
        <v>19</v>
      </c>
      <c r="D118" s="66">
        <v>146303</v>
      </c>
      <c r="E118" s="66">
        <v>3</v>
      </c>
      <c r="F118" s="5">
        <v>31</v>
      </c>
      <c r="G118" s="104" t="s">
        <v>478</v>
      </c>
      <c r="H118" s="66" t="s">
        <v>2362</v>
      </c>
      <c r="I118" s="105">
        <v>3000</v>
      </c>
      <c r="J118" s="36"/>
      <c r="K118" s="36"/>
      <c r="L118" s="15"/>
    </row>
    <row r="119" spans="1:12" ht="19.5">
      <c r="A119" s="5">
        <v>117</v>
      </c>
      <c r="B119" s="291"/>
      <c r="C119" s="30" t="s">
        <v>19</v>
      </c>
      <c r="D119" s="85" t="s">
        <v>479</v>
      </c>
      <c r="E119" s="5">
        <v>3</v>
      </c>
      <c r="F119" s="5">
        <v>2</v>
      </c>
      <c r="G119" s="132" t="s">
        <v>480</v>
      </c>
      <c r="H119" s="103" t="s">
        <v>2368</v>
      </c>
      <c r="I119" s="105">
        <v>2000</v>
      </c>
      <c r="J119" s="36">
        <f>SUM(I115:I119)</f>
        <v>11000</v>
      </c>
      <c r="K119" s="36"/>
      <c r="L119" s="15"/>
    </row>
    <row r="120" spans="1:10" ht="19.5">
      <c r="A120" s="5">
        <v>118</v>
      </c>
      <c r="B120" s="291"/>
      <c r="C120" s="30" t="s">
        <v>19</v>
      </c>
      <c r="D120" s="85" t="s">
        <v>481</v>
      </c>
      <c r="E120" s="5">
        <v>3</v>
      </c>
      <c r="F120" s="5">
        <v>2</v>
      </c>
      <c r="G120" s="132" t="s">
        <v>482</v>
      </c>
      <c r="H120" s="103" t="s">
        <v>2368</v>
      </c>
      <c r="I120" s="105">
        <v>2000</v>
      </c>
      <c r="J120" s="20">
        <f>SUM(J3:J119)</f>
        <v>299112</v>
      </c>
    </row>
    <row r="121" spans="1:9" ht="19.5">
      <c r="A121" s="5">
        <v>119</v>
      </c>
      <c r="B121" s="291"/>
      <c r="C121" s="30" t="s">
        <v>19</v>
      </c>
      <c r="D121" s="85">
        <v>148119</v>
      </c>
      <c r="E121" s="5">
        <v>3</v>
      </c>
      <c r="F121" s="5">
        <v>2</v>
      </c>
      <c r="G121" s="132" t="s">
        <v>483</v>
      </c>
      <c r="H121" s="103" t="s">
        <v>2368</v>
      </c>
      <c r="I121" s="105">
        <v>1000</v>
      </c>
    </row>
    <row r="122" spans="1:9" ht="19.5">
      <c r="A122" s="5">
        <v>120</v>
      </c>
      <c r="B122" s="291"/>
      <c r="C122" s="30" t="s">
        <v>19</v>
      </c>
      <c r="D122" s="85" t="s">
        <v>484</v>
      </c>
      <c r="E122" s="5">
        <v>3</v>
      </c>
      <c r="F122" s="5">
        <v>2</v>
      </c>
      <c r="G122" s="132" t="s">
        <v>485</v>
      </c>
      <c r="H122" s="103" t="s">
        <v>2368</v>
      </c>
      <c r="I122" s="105">
        <v>1000</v>
      </c>
    </row>
    <row r="123" spans="1:9" ht="19.5">
      <c r="A123" s="5">
        <v>121</v>
      </c>
      <c r="B123" s="291"/>
      <c r="C123" s="30" t="s">
        <v>19</v>
      </c>
      <c r="D123" s="85" t="s">
        <v>486</v>
      </c>
      <c r="E123" s="5">
        <v>3</v>
      </c>
      <c r="F123" s="5">
        <v>2</v>
      </c>
      <c r="G123" s="132" t="s">
        <v>487</v>
      </c>
      <c r="H123" s="103" t="s">
        <v>2368</v>
      </c>
      <c r="I123" s="105">
        <v>500</v>
      </c>
    </row>
    <row r="124" spans="1:9" ht="19.5">
      <c r="A124" s="5">
        <v>122</v>
      </c>
      <c r="B124" s="291"/>
      <c r="C124" s="30" t="s">
        <v>19</v>
      </c>
      <c r="D124" s="85" t="s">
        <v>488</v>
      </c>
      <c r="E124" s="5">
        <v>3</v>
      </c>
      <c r="F124" s="5">
        <v>2</v>
      </c>
      <c r="G124" s="134" t="s">
        <v>489</v>
      </c>
      <c r="H124" s="103" t="s">
        <v>2368</v>
      </c>
      <c r="I124" s="105">
        <v>500</v>
      </c>
    </row>
    <row r="125" spans="1:15" ht="19.5">
      <c r="A125" s="5">
        <v>123</v>
      </c>
      <c r="B125" s="291"/>
      <c r="C125" s="30" t="s">
        <v>19</v>
      </c>
      <c r="D125" s="85" t="s">
        <v>490</v>
      </c>
      <c r="E125" s="5">
        <v>3</v>
      </c>
      <c r="F125" s="5">
        <v>2</v>
      </c>
      <c r="G125" s="132" t="s">
        <v>491</v>
      </c>
      <c r="H125" s="103" t="s">
        <v>2368</v>
      </c>
      <c r="I125" s="105">
        <v>500</v>
      </c>
      <c r="M125" s="139"/>
      <c r="N125" s="139"/>
      <c r="O125" s="139"/>
    </row>
    <row r="126" spans="1:9" ht="19.5">
      <c r="A126" s="5">
        <v>124</v>
      </c>
      <c r="B126" s="291"/>
      <c r="C126" s="30" t="s">
        <v>19</v>
      </c>
      <c r="D126" s="85" t="s">
        <v>492</v>
      </c>
      <c r="E126" s="5">
        <v>3</v>
      </c>
      <c r="F126" s="5">
        <v>26</v>
      </c>
      <c r="G126" s="103" t="s">
        <v>493</v>
      </c>
      <c r="H126" s="103" t="s">
        <v>494</v>
      </c>
      <c r="I126" s="105">
        <v>20000</v>
      </c>
    </row>
    <row r="127" spans="1:9" ht="19.5">
      <c r="A127" s="5">
        <v>125</v>
      </c>
      <c r="B127" s="291"/>
      <c r="C127" s="30" t="s">
        <v>19</v>
      </c>
      <c r="D127" s="85" t="s">
        <v>495</v>
      </c>
      <c r="E127" s="5">
        <v>3</v>
      </c>
      <c r="F127" s="5">
        <v>26</v>
      </c>
      <c r="G127" s="103" t="s">
        <v>496</v>
      </c>
      <c r="H127" s="103" t="s">
        <v>494</v>
      </c>
      <c r="I127" s="105">
        <v>20000</v>
      </c>
    </row>
    <row r="128" spans="1:9" ht="19.5">
      <c r="A128" s="5">
        <v>126</v>
      </c>
      <c r="B128" s="291"/>
      <c r="C128" s="30" t="s">
        <v>19</v>
      </c>
      <c r="D128" s="85" t="s">
        <v>497</v>
      </c>
      <c r="E128" s="5">
        <v>3</v>
      </c>
      <c r="F128" s="5">
        <v>26</v>
      </c>
      <c r="G128" s="103" t="s">
        <v>498</v>
      </c>
      <c r="H128" s="103" t="s">
        <v>499</v>
      </c>
      <c r="I128" s="105">
        <v>20000</v>
      </c>
    </row>
    <row r="129" spans="1:15" s="139" customFormat="1" ht="19.5">
      <c r="A129" s="5">
        <v>127</v>
      </c>
      <c r="B129" s="297" t="s">
        <v>517</v>
      </c>
      <c r="C129" s="30" t="s">
        <v>19</v>
      </c>
      <c r="D129" s="5">
        <v>142954</v>
      </c>
      <c r="E129" s="5">
        <v>3</v>
      </c>
      <c r="F129" s="111">
        <v>3</v>
      </c>
      <c r="G129" s="103" t="s">
        <v>515</v>
      </c>
      <c r="H129" s="5" t="s">
        <v>2369</v>
      </c>
      <c r="I129" s="105">
        <v>30000</v>
      </c>
      <c r="J129" s="138"/>
      <c r="K129" s="138"/>
      <c r="M129"/>
      <c r="N129"/>
      <c r="O129"/>
    </row>
    <row r="130" spans="1:9" ht="19.5">
      <c r="A130" s="5">
        <v>128</v>
      </c>
      <c r="B130" s="297"/>
      <c r="C130" s="30" t="s">
        <v>19</v>
      </c>
      <c r="D130" s="66">
        <v>148124</v>
      </c>
      <c r="E130" s="5">
        <v>3</v>
      </c>
      <c r="F130" s="141">
        <v>9</v>
      </c>
      <c r="G130" s="104" t="s">
        <v>511</v>
      </c>
      <c r="H130" s="66" t="s">
        <v>2365</v>
      </c>
      <c r="I130" s="105">
        <v>50000</v>
      </c>
    </row>
    <row r="131" spans="1:9" ht="19.5">
      <c r="A131" s="5">
        <v>129</v>
      </c>
      <c r="B131" s="297"/>
      <c r="C131" s="30" t="s">
        <v>19</v>
      </c>
      <c r="D131" s="66">
        <v>148137</v>
      </c>
      <c r="E131" s="5">
        <v>3</v>
      </c>
      <c r="F131" s="141">
        <v>24</v>
      </c>
      <c r="G131" s="104" t="s">
        <v>516</v>
      </c>
      <c r="H131" s="66" t="s">
        <v>2365</v>
      </c>
      <c r="I131" s="105">
        <v>2000</v>
      </c>
    </row>
    <row r="132" spans="1:9" ht="39">
      <c r="A132" s="5">
        <v>130</v>
      </c>
      <c r="B132" s="129" t="s">
        <v>521</v>
      </c>
      <c r="C132" s="30" t="s">
        <v>19</v>
      </c>
      <c r="D132" s="66">
        <v>145362</v>
      </c>
      <c r="E132" s="66">
        <v>3</v>
      </c>
      <c r="F132" s="66">
        <v>2</v>
      </c>
      <c r="G132" s="104" t="s">
        <v>520</v>
      </c>
      <c r="H132" s="104" t="s">
        <v>2370</v>
      </c>
      <c r="I132" s="105">
        <v>900</v>
      </c>
    </row>
    <row r="133" spans="1:9" ht="19.5">
      <c r="A133" s="5">
        <v>131</v>
      </c>
      <c r="B133" s="129" t="s">
        <v>628</v>
      </c>
      <c r="C133" s="30" t="s">
        <v>19</v>
      </c>
      <c r="D133" s="66">
        <v>132789</v>
      </c>
      <c r="E133" s="66">
        <v>3</v>
      </c>
      <c r="F133" s="66">
        <v>5</v>
      </c>
      <c r="G133" s="104" t="s">
        <v>522</v>
      </c>
      <c r="H133" s="113" t="s">
        <v>523</v>
      </c>
      <c r="I133" s="105">
        <v>1100</v>
      </c>
    </row>
    <row r="134" ht="19.5">
      <c r="I134" s="20">
        <f>SUM(I3:I133)</f>
        <v>448612</v>
      </c>
    </row>
  </sheetData>
  <sheetProtection/>
  <mergeCells count="10">
    <mergeCell ref="B47:B67"/>
    <mergeCell ref="B68:B76"/>
    <mergeCell ref="B77:B102"/>
    <mergeCell ref="B103:B128"/>
    <mergeCell ref="B129:B131"/>
    <mergeCell ref="M1:O1"/>
    <mergeCell ref="C2:D2"/>
    <mergeCell ref="A1:I1"/>
    <mergeCell ref="B3:B30"/>
    <mergeCell ref="B31:B46"/>
  </mergeCells>
  <printOptions/>
  <pageMargins left="0.15748031496062992" right="0.15748031496062992" top="0.2362204724409449" bottom="0.2755905511811024" header="0.1968503937007874" footer="0.2362204724409449"/>
  <pageSetup fitToHeight="0" horizontalDpi="600" verticalDpi="600" orientation="landscape" paperSize="9" scale="85" r:id="rId2"/>
  <headerFooter alignWithMargins="0">
    <oddFooter>&amp;C第 &amp;P 頁，共 &amp;N 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75390625" style="16" customWidth="1"/>
    <col min="6" max="6" width="6.375" style="16" customWidth="1"/>
    <col min="7" max="7" width="33.75390625" style="19" customWidth="1"/>
    <col min="8" max="8" width="63.50390625" style="135" hidden="1" customWidth="1"/>
    <col min="9" max="9" width="18.75390625" style="20" customWidth="1"/>
    <col min="10" max="10" width="14.375" style="20" hidden="1" customWidth="1"/>
    <col min="11" max="11" width="10.25390625" style="0" bestFit="1" customWidth="1"/>
    <col min="12" max="12" width="20.375" style="0" customWidth="1"/>
    <col min="13" max="13" width="12.00390625" style="0" customWidth="1"/>
    <col min="14" max="14" width="27.00390625" style="0" customWidth="1"/>
  </cols>
  <sheetData>
    <row r="1" spans="1:14" ht="37.5" customHeight="1">
      <c r="A1" s="290" t="s">
        <v>630</v>
      </c>
      <c r="B1" s="290"/>
      <c r="C1" s="290"/>
      <c r="D1" s="290"/>
      <c r="E1" s="290"/>
      <c r="F1" s="290"/>
      <c r="G1" s="290"/>
      <c r="H1" s="290"/>
      <c r="I1" s="290"/>
      <c r="J1" s="50"/>
      <c r="L1" s="294" t="s">
        <v>2349</v>
      </c>
      <c r="M1" s="295"/>
      <c r="N1" s="296"/>
    </row>
    <row r="2" spans="1:14" ht="19.5">
      <c r="A2" s="1" t="s">
        <v>93</v>
      </c>
      <c r="B2" s="1" t="s">
        <v>94</v>
      </c>
      <c r="C2" s="289" t="s">
        <v>95</v>
      </c>
      <c r="D2" s="289"/>
      <c r="E2" s="31" t="s">
        <v>96</v>
      </c>
      <c r="F2" s="31" t="s">
        <v>97</v>
      </c>
      <c r="G2" s="2" t="s">
        <v>98</v>
      </c>
      <c r="H2" s="2" t="s">
        <v>177</v>
      </c>
      <c r="I2" s="3" t="s">
        <v>99</v>
      </c>
      <c r="J2" s="51"/>
      <c r="L2" s="1" t="s">
        <v>0</v>
      </c>
      <c r="M2" s="1" t="s">
        <v>100</v>
      </c>
      <c r="N2" s="4" t="s">
        <v>101</v>
      </c>
    </row>
    <row r="3" spans="1:14" s="139" customFormat="1" ht="58.5">
      <c r="A3" s="5">
        <v>1</v>
      </c>
      <c r="B3" s="301" t="s">
        <v>18</v>
      </c>
      <c r="C3" s="154" t="s">
        <v>19</v>
      </c>
      <c r="D3" s="85" t="s">
        <v>632</v>
      </c>
      <c r="E3" s="87">
        <v>4</v>
      </c>
      <c r="F3" s="87">
        <v>1</v>
      </c>
      <c r="G3" s="103" t="s">
        <v>693</v>
      </c>
      <c r="H3" s="103" t="s">
        <v>633</v>
      </c>
      <c r="I3" s="105">
        <v>1000</v>
      </c>
      <c r="J3" s="105">
        <v>1000</v>
      </c>
      <c r="K3" s="155"/>
      <c r="L3" s="5" t="s">
        <v>105</v>
      </c>
      <c r="M3" s="156">
        <v>13</v>
      </c>
      <c r="N3" s="157">
        <v>351951</v>
      </c>
    </row>
    <row r="4" spans="1:14" s="139" customFormat="1" ht="19.5">
      <c r="A4" s="5">
        <v>2</v>
      </c>
      <c r="B4" s="301"/>
      <c r="C4" s="154" t="s">
        <v>19</v>
      </c>
      <c r="D4" s="85" t="s">
        <v>634</v>
      </c>
      <c r="E4" s="87">
        <v>4</v>
      </c>
      <c r="F4" s="87">
        <v>7</v>
      </c>
      <c r="G4" s="103" t="s">
        <v>635</v>
      </c>
      <c r="H4" s="103" t="s">
        <v>2359</v>
      </c>
      <c r="I4" s="105">
        <v>2000</v>
      </c>
      <c r="J4" s="105">
        <v>2000</v>
      </c>
      <c r="K4" s="50"/>
      <c r="L4" s="5" t="s">
        <v>106</v>
      </c>
      <c r="M4" s="158">
        <v>21</v>
      </c>
      <c r="N4" s="65">
        <v>447015</v>
      </c>
    </row>
    <row r="5" spans="1:14" s="139" customFormat="1" ht="19.5">
      <c r="A5" s="5">
        <v>3</v>
      </c>
      <c r="B5" s="301"/>
      <c r="C5" s="154" t="s">
        <v>19</v>
      </c>
      <c r="D5" s="85" t="s">
        <v>636</v>
      </c>
      <c r="E5" s="87">
        <v>4</v>
      </c>
      <c r="F5" s="87">
        <v>8</v>
      </c>
      <c r="G5" s="103" t="s">
        <v>637</v>
      </c>
      <c r="H5" s="103" t="s">
        <v>633</v>
      </c>
      <c r="I5" s="105">
        <v>1000</v>
      </c>
      <c r="J5" s="105">
        <v>1000</v>
      </c>
      <c r="K5" s="50"/>
      <c r="L5" s="5" t="s">
        <v>107</v>
      </c>
      <c r="M5" s="158">
        <v>16</v>
      </c>
      <c r="N5" s="65">
        <v>122276</v>
      </c>
    </row>
    <row r="6" spans="1:14" s="139" customFormat="1" ht="19.5">
      <c r="A6" s="5">
        <v>4</v>
      </c>
      <c r="B6" s="301"/>
      <c r="C6" s="154" t="s">
        <v>19</v>
      </c>
      <c r="D6" s="85" t="s">
        <v>638</v>
      </c>
      <c r="E6" s="87">
        <v>4</v>
      </c>
      <c r="F6" s="87">
        <v>9</v>
      </c>
      <c r="G6" s="103" t="s">
        <v>639</v>
      </c>
      <c r="H6" s="103" t="s">
        <v>633</v>
      </c>
      <c r="I6" s="105">
        <v>1000</v>
      </c>
      <c r="J6" s="105">
        <v>1000</v>
      </c>
      <c r="K6" s="50"/>
      <c r="L6" s="5" t="s">
        <v>108</v>
      </c>
      <c r="M6" s="159">
        <v>2</v>
      </c>
      <c r="N6" s="157">
        <v>6130</v>
      </c>
    </row>
    <row r="7" spans="1:14" s="139" customFormat="1" ht="39">
      <c r="A7" s="5">
        <v>5</v>
      </c>
      <c r="B7" s="301"/>
      <c r="C7" s="154" t="s">
        <v>19</v>
      </c>
      <c r="D7" s="85" t="s">
        <v>640</v>
      </c>
      <c r="E7" s="87">
        <v>4</v>
      </c>
      <c r="F7" s="87">
        <v>9</v>
      </c>
      <c r="G7" s="103" t="s">
        <v>641</v>
      </c>
      <c r="H7" s="103" t="s">
        <v>633</v>
      </c>
      <c r="I7" s="105">
        <v>400</v>
      </c>
      <c r="J7" s="105">
        <v>400</v>
      </c>
      <c r="K7" s="50"/>
      <c r="L7" s="5" t="s">
        <v>109</v>
      </c>
      <c r="M7" s="160">
        <v>21</v>
      </c>
      <c r="N7" s="65">
        <v>29760</v>
      </c>
    </row>
    <row r="8" spans="1:14" s="139" customFormat="1" ht="19.5">
      <c r="A8" s="5">
        <v>6</v>
      </c>
      <c r="B8" s="301"/>
      <c r="C8" s="154" t="s">
        <v>19</v>
      </c>
      <c r="D8" s="85" t="s">
        <v>642</v>
      </c>
      <c r="E8" s="87">
        <v>4</v>
      </c>
      <c r="F8" s="87">
        <v>9</v>
      </c>
      <c r="G8" s="103" t="s">
        <v>643</v>
      </c>
      <c r="H8" s="103" t="s">
        <v>633</v>
      </c>
      <c r="I8" s="105">
        <v>100</v>
      </c>
      <c r="J8" s="105">
        <v>100</v>
      </c>
      <c r="K8" s="50"/>
      <c r="L8" s="5" t="s">
        <v>103</v>
      </c>
      <c r="M8" s="160">
        <v>12</v>
      </c>
      <c r="N8" s="65">
        <v>138187</v>
      </c>
    </row>
    <row r="9" spans="1:14" s="139" customFormat="1" ht="39">
      <c r="A9" s="5">
        <v>7</v>
      </c>
      <c r="B9" s="301"/>
      <c r="C9" s="154" t="s">
        <v>19</v>
      </c>
      <c r="D9" s="85" t="s">
        <v>644</v>
      </c>
      <c r="E9" s="87">
        <v>4</v>
      </c>
      <c r="F9" s="87">
        <v>9</v>
      </c>
      <c r="G9" s="103" t="s">
        <v>645</v>
      </c>
      <c r="H9" s="103" t="s">
        <v>633</v>
      </c>
      <c r="I9" s="105">
        <v>400</v>
      </c>
      <c r="J9" s="105">
        <v>400</v>
      </c>
      <c r="K9" s="50"/>
      <c r="L9" s="5" t="s">
        <v>110</v>
      </c>
      <c r="M9" s="160">
        <v>11</v>
      </c>
      <c r="N9" s="65">
        <v>253230</v>
      </c>
    </row>
    <row r="10" spans="1:14" s="139" customFormat="1" ht="39">
      <c r="A10" s="5">
        <v>8</v>
      </c>
      <c r="B10" s="301"/>
      <c r="C10" s="154" t="s">
        <v>19</v>
      </c>
      <c r="D10" s="85" t="s">
        <v>646</v>
      </c>
      <c r="E10" s="87">
        <v>4</v>
      </c>
      <c r="F10" s="87">
        <v>9</v>
      </c>
      <c r="G10" s="103" t="s">
        <v>647</v>
      </c>
      <c r="H10" s="103" t="s">
        <v>633</v>
      </c>
      <c r="I10" s="105">
        <v>400</v>
      </c>
      <c r="J10" s="105">
        <v>400</v>
      </c>
      <c r="K10" s="50"/>
      <c r="L10" s="5" t="s">
        <v>91</v>
      </c>
      <c r="M10" s="160">
        <v>0</v>
      </c>
      <c r="N10" s="65">
        <v>0</v>
      </c>
    </row>
    <row r="11" spans="1:14" s="139" customFormat="1" ht="19.5">
      <c r="A11" s="5">
        <v>9</v>
      </c>
      <c r="B11" s="301"/>
      <c r="C11" s="154" t="s">
        <v>19</v>
      </c>
      <c r="D11" s="85" t="s">
        <v>648</v>
      </c>
      <c r="E11" s="87">
        <v>4</v>
      </c>
      <c r="F11" s="87">
        <v>10</v>
      </c>
      <c r="G11" s="103" t="s">
        <v>649</v>
      </c>
      <c r="H11" s="5" t="s">
        <v>2359</v>
      </c>
      <c r="I11" s="105">
        <v>300</v>
      </c>
      <c r="J11" s="105">
        <v>300</v>
      </c>
      <c r="K11" s="50"/>
      <c r="L11" s="5" t="s">
        <v>111</v>
      </c>
      <c r="M11" s="160">
        <v>2</v>
      </c>
      <c r="N11" s="157">
        <v>150</v>
      </c>
    </row>
    <row r="12" spans="1:14" s="139" customFormat="1" ht="19.5">
      <c r="A12" s="5">
        <v>10</v>
      </c>
      <c r="B12" s="301"/>
      <c r="C12" s="154" t="s">
        <v>19</v>
      </c>
      <c r="D12" s="85" t="s">
        <v>687</v>
      </c>
      <c r="E12" s="87">
        <v>4</v>
      </c>
      <c r="F12" s="87">
        <v>10</v>
      </c>
      <c r="G12" s="103" t="s">
        <v>688</v>
      </c>
      <c r="H12" s="5" t="s">
        <v>2359</v>
      </c>
      <c r="I12" s="105">
        <v>710</v>
      </c>
      <c r="J12" s="105">
        <v>710</v>
      </c>
      <c r="K12" s="50"/>
      <c r="L12" s="5" t="s">
        <v>112</v>
      </c>
      <c r="M12" s="160">
        <f>SUM(M3:M11)</f>
        <v>98</v>
      </c>
      <c r="N12" s="65">
        <f>SUM(N3:N11)</f>
        <v>1348699</v>
      </c>
    </row>
    <row r="13" spans="1:14" s="139" customFormat="1" ht="19.5">
      <c r="A13" s="5">
        <v>11</v>
      </c>
      <c r="B13" s="301"/>
      <c r="C13" s="154" t="s">
        <v>19</v>
      </c>
      <c r="D13" s="85" t="s">
        <v>650</v>
      </c>
      <c r="E13" s="87">
        <v>4</v>
      </c>
      <c r="F13" s="87">
        <v>13</v>
      </c>
      <c r="G13" s="103" t="s">
        <v>651</v>
      </c>
      <c r="H13" s="5" t="s">
        <v>2359</v>
      </c>
      <c r="I13" s="105">
        <v>400</v>
      </c>
      <c r="J13" s="105">
        <v>400</v>
      </c>
      <c r="K13" s="50"/>
      <c r="L13" s="41"/>
      <c r="M13" s="161"/>
      <c r="N13" s="162"/>
    </row>
    <row r="14" spans="1:14" s="139" customFormat="1" ht="19.5">
      <c r="A14" s="5">
        <v>12</v>
      </c>
      <c r="B14" s="301"/>
      <c r="C14" s="154" t="s">
        <v>19</v>
      </c>
      <c r="D14" s="85" t="s">
        <v>652</v>
      </c>
      <c r="E14" s="87">
        <v>4</v>
      </c>
      <c r="F14" s="87">
        <v>13</v>
      </c>
      <c r="G14" s="103" t="s">
        <v>653</v>
      </c>
      <c r="H14" s="103" t="s">
        <v>2359</v>
      </c>
      <c r="I14" s="105">
        <v>500</v>
      </c>
      <c r="J14" s="105">
        <v>500</v>
      </c>
      <c r="K14" s="50"/>
      <c r="L14" s="41"/>
      <c r="M14" s="161"/>
      <c r="N14" s="162"/>
    </row>
    <row r="15" spans="1:14" s="139" customFormat="1" ht="19.5">
      <c r="A15" s="5">
        <v>13</v>
      </c>
      <c r="B15" s="301"/>
      <c r="C15" s="154" t="s">
        <v>19</v>
      </c>
      <c r="D15" s="85" t="s">
        <v>654</v>
      </c>
      <c r="E15" s="87">
        <v>4</v>
      </c>
      <c r="F15" s="87">
        <v>13</v>
      </c>
      <c r="G15" s="103" t="s">
        <v>653</v>
      </c>
      <c r="H15" s="5" t="s">
        <v>2359</v>
      </c>
      <c r="I15" s="105">
        <v>500</v>
      </c>
      <c r="J15" s="105">
        <v>500</v>
      </c>
      <c r="K15" s="50"/>
      <c r="L15" s="41"/>
      <c r="M15" s="161"/>
      <c r="N15" s="162"/>
    </row>
    <row r="16" spans="1:14" s="139" customFormat="1" ht="19.5">
      <c r="A16" s="5">
        <v>14</v>
      </c>
      <c r="B16" s="301"/>
      <c r="C16" s="154" t="s">
        <v>19</v>
      </c>
      <c r="D16" s="85" t="s">
        <v>655</v>
      </c>
      <c r="E16" s="87">
        <v>4</v>
      </c>
      <c r="F16" s="87">
        <v>13</v>
      </c>
      <c r="G16" s="103" t="s">
        <v>656</v>
      </c>
      <c r="H16" s="5" t="s">
        <v>2359</v>
      </c>
      <c r="I16" s="105">
        <v>1000</v>
      </c>
      <c r="J16" s="105">
        <v>1000</v>
      </c>
      <c r="K16" s="50"/>
      <c r="L16" s="41"/>
      <c r="M16" s="161"/>
      <c r="N16" s="162"/>
    </row>
    <row r="17" spans="1:14" s="139" customFormat="1" ht="19.5">
      <c r="A17" s="5">
        <v>15</v>
      </c>
      <c r="B17" s="301"/>
      <c r="C17" s="154" t="s">
        <v>19</v>
      </c>
      <c r="D17" s="85" t="s">
        <v>657</v>
      </c>
      <c r="E17" s="87">
        <v>4</v>
      </c>
      <c r="F17" s="87">
        <v>16</v>
      </c>
      <c r="G17" s="103" t="s">
        <v>658</v>
      </c>
      <c r="H17" s="5" t="s">
        <v>2359</v>
      </c>
      <c r="I17" s="105">
        <v>1000</v>
      </c>
      <c r="J17" s="105">
        <v>1000</v>
      </c>
      <c r="K17" s="50"/>
      <c r="L17" s="41"/>
      <c r="M17" s="161"/>
      <c r="N17" s="162"/>
    </row>
    <row r="18" spans="1:14" s="139" customFormat="1" ht="19.5">
      <c r="A18" s="5">
        <v>16</v>
      </c>
      <c r="B18" s="301"/>
      <c r="C18" s="154" t="s">
        <v>19</v>
      </c>
      <c r="D18" s="85" t="s">
        <v>659</v>
      </c>
      <c r="E18" s="87">
        <v>4</v>
      </c>
      <c r="F18" s="87">
        <v>17</v>
      </c>
      <c r="G18" s="103" t="s">
        <v>660</v>
      </c>
      <c r="H18" s="103" t="s">
        <v>633</v>
      </c>
      <c r="I18" s="105">
        <v>53000</v>
      </c>
      <c r="J18" s="105">
        <v>53000</v>
      </c>
      <c r="K18" s="50"/>
      <c r="L18" s="41"/>
      <c r="M18" s="161"/>
      <c r="N18" s="49"/>
    </row>
    <row r="19" spans="1:14" s="139" customFormat="1" ht="19.5">
      <c r="A19" s="5">
        <v>17</v>
      </c>
      <c r="B19" s="301"/>
      <c r="C19" s="154" t="s">
        <v>19</v>
      </c>
      <c r="D19" s="85" t="s">
        <v>661</v>
      </c>
      <c r="E19" s="87">
        <v>4</v>
      </c>
      <c r="F19" s="87">
        <v>20</v>
      </c>
      <c r="G19" s="103" t="s">
        <v>662</v>
      </c>
      <c r="H19" s="103" t="s">
        <v>633</v>
      </c>
      <c r="I19" s="105">
        <v>300</v>
      </c>
      <c r="J19" s="105">
        <v>300</v>
      </c>
      <c r="K19" s="50"/>
      <c r="L19" s="41"/>
      <c r="M19" s="163"/>
      <c r="N19" s="164"/>
    </row>
    <row r="20" spans="1:14" s="139" customFormat="1" ht="19.5">
      <c r="A20" s="5">
        <v>18</v>
      </c>
      <c r="B20" s="301"/>
      <c r="C20" s="154" t="s">
        <v>19</v>
      </c>
      <c r="D20" s="85" t="s">
        <v>663</v>
      </c>
      <c r="E20" s="87">
        <v>4</v>
      </c>
      <c r="F20" s="87">
        <v>21</v>
      </c>
      <c r="G20" s="103" t="s">
        <v>664</v>
      </c>
      <c r="H20" s="5" t="s">
        <v>2359</v>
      </c>
      <c r="I20" s="105">
        <v>1000</v>
      </c>
      <c r="J20" s="105">
        <v>1000</v>
      </c>
      <c r="K20" s="50"/>
      <c r="L20" s="41"/>
      <c r="M20" s="165"/>
      <c r="N20" s="49"/>
    </row>
    <row r="21" spans="1:14" s="139" customFormat="1" ht="19.5">
      <c r="A21" s="5">
        <v>19</v>
      </c>
      <c r="B21" s="301"/>
      <c r="C21" s="154" t="s">
        <v>19</v>
      </c>
      <c r="D21" s="85" t="s">
        <v>665</v>
      </c>
      <c r="E21" s="87">
        <v>4</v>
      </c>
      <c r="F21" s="87">
        <v>21</v>
      </c>
      <c r="G21" s="103" t="s">
        <v>666</v>
      </c>
      <c r="H21" s="103" t="s">
        <v>633</v>
      </c>
      <c r="I21" s="105">
        <v>1200</v>
      </c>
      <c r="J21" s="105">
        <v>1200</v>
      </c>
      <c r="K21" s="50"/>
      <c r="L21" s="41"/>
      <c r="M21" s="165"/>
      <c r="N21" s="49"/>
    </row>
    <row r="22" spans="1:14" s="139" customFormat="1" ht="19.5">
      <c r="A22" s="5">
        <v>20</v>
      </c>
      <c r="B22" s="301"/>
      <c r="C22" s="154" t="s">
        <v>19</v>
      </c>
      <c r="D22" s="85" t="s">
        <v>667</v>
      </c>
      <c r="E22" s="87">
        <v>4</v>
      </c>
      <c r="F22" s="87">
        <v>23</v>
      </c>
      <c r="G22" s="103" t="s">
        <v>668</v>
      </c>
      <c r="H22" s="103" t="s">
        <v>633</v>
      </c>
      <c r="I22" s="105">
        <v>300000</v>
      </c>
      <c r="J22" s="105">
        <v>300000</v>
      </c>
      <c r="L22" s="41"/>
      <c r="M22" s="165"/>
      <c r="N22" s="49"/>
    </row>
    <row r="23" spans="1:14" s="139" customFormat="1" ht="19.5">
      <c r="A23" s="5">
        <v>21</v>
      </c>
      <c r="B23" s="301"/>
      <c r="C23" s="144" t="s">
        <v>102</v>
      </c>
      <c r="D23" s="85" t="s">
        <v>669</v>
      </c>
      <c r="E23" s="87">
        <v>4</v>
      </c>
      <c r="F23" s="87">
        <v>25</v>
      </c>
      <c r="G23" s="103" t="s">
        <v>670</v>
      </c>
      <c r="H23" s="103" t="s">
        <v>633</v>
      </c>
      <c r="I23" s="105">
        <v>600</v>
      </c>
      <c r="J23" s="105">
        <v>600</v>
      </c>
      <c r="K23" s="50"/>
      <c r="L23" s="41"/>
      <c r="M23" s="165"/>
      <c r="N23" s="49"/>
    </row>
    <row r="24" spans="1:14" s="139" customFormat="1" ht="19.5">
      <c r="A24" s="5">
        <v>22</v>
      </c>
      <c r="B24" s="301"/>
      <c r="C24" s="144" t="s">
        <v>102</v>
      </c>
      <c r="D24" s="85" t="s">
        <v>671</v>
      </c>
      <c r="E24" s="87">
        <v>4</v>
      </c>
      <c r="F24" s="87">
        <v>25</v>
      </c>
      <c r="G24" s="103" t="s">
        <v>672</v>
      </c>
      <c r="H24" s="103" t="s">
        <v>633</v>
      </c>
      <c r="I24" s="105">
        <v>300</v>
      </c>
      <c r="J24" s="105">
        <v>300</v>
      </c>
      <c r="K24" s="143"/>
      <c r="L24" s="41"/>
      <c r="M24" s="165"/>
      <c r="N24" s="49"/>
    </row>
    <row r="25" spans="1:14" s="139" customFormat="1" ht="19.5">
      <c r="A25" s="5">
        <v>23</v>
      </c>
      <c r="B25" s="301"/>
      <c r="C25" s="144" t="s">
        <v>102</v>
      </c>
      <c r="D25" s="89" t="s">
        <v>673</v>
      </c>
      <c r="E25" s="87">
        <v>4</v>
      </c>
      <c r="F25" s="72">
        <v>27</v>
      </c>
      <c r="G25" s="103" t="s">
        <v>674</v>
      </c>
      <c r="H25" s="103" t="s">
        <v>633</v>
      </c>
      <c r="I25" s="107">
        <v>500</v>
      </c>
      <c r="J25" s="107">
        <v>500</v>
      </c>
      <c r="K25" s="143"/>
      <c r="L25" s="41"/>
      <c r="M25" s="165"/>
      <c r="N25" s="49"/>
    </row>
    <row r="26" spans="1:11" s="139" customFormat="1" ht="19.5">
      <c r="A26" s="5">
        <v>24</v>
      </c>
      <c r="B26" s="301"/>
      <c r="C26" s="144" t="s">
        <v>102</v>
      </c>
      <c r="D26" s="89" t="s">
        <v>675</v>
      </c>
      <c r="E26" s="87">
        <v>4</v>
      </c>
      <c r="F26" s="72">
        <v>10</v>
      </c>
      <c r="G26" s="103" t="s">
        <v>676</v>
      </c>
      <c r="H26" s="103" t="s">
        <v>633</v>
      </c>
      <c r="I26" s="107">
        <v>500</v>
      </c>
      <c r="J26" s="107">
        <v>500</v>
      </c>
      <c r="K26" s="143"/>
    </row>
    <row r="27" spans="1:11" s="139" customFormat="1" ht="19.5">
      <c r="A27" s="5">
        <v>25</v>
      </c>
      <c r="B27" s="301"/>
      <c r="C27" s="144" t="s">
        <v>102</v>
      </c>
      <c r="D27" s="89" t="s">
        <v>677</v>
      </c>
      <c r="E27" s="87">
        <v>4</v>
      </c>
      <c r="F27" s="72">
        <v>27</v>
      </c>
      <c r="G27" s="103" t="s">
        <v>678</v>
      </c>
      <c r="H27" s="103" t="s">
        <v>633</v>
      </c>
      <c r="I27" s="107">
        <v>5000</v>
      </c>
      <c r="J27" s="107">
        <v>5000</v>
      </c>
      <c r="K27" s="143"/>
    </row>
    <row r="28" spans="1:11" s="139" customFormat="1" ht="19.5">
      <c r="A28" s="5">
        <v>26</v>
      </c>
      <c r="B28" s="301"/>
      <c r="C28" s="144" t="s">
        <v>102</v>
      </c>
      <c r="D28" s="89" t="s">
        <v>679</v>
      </c>
      <c r="E28" s="87">
        <v>4</v>
      </c>
      <c r="F28" s="87">
        <v>30</v>
      </c>
      <c r="G28" s="103" t="s">
        <v>689</v>
      </c>
      <c r="H28" s="5" t="s">
        <v>2359</v>
      </c>
      <c r="I28" s="107">
        <v>500</v>
      </c>
      <c r="J28" s="107">
        <v>500</v>
      </c>
      <c r="K28" s="143"/>
    </row>
    <row r="29" spans="1:11" s="147" customFormat="1" ht="19.5">
      <c r="A29" s="5">
        <v>27</v>
      </c>
      <c r="B29" s="301"/>
      <c r="C29" s="144" t="s">
        <v>121</v>
      </c>
      <c r="D29" s="85" t="s">
        <v>680</v>
      </c>
      <c r="E29" s="87">
        <v>4</v>
      </c>
      <c r="F29" s="87">
        <v>16</v>
      </c>
      <c r="G29" s="103" t="s">
        <v>694</v>
      </c>
      <c r="H29" s="103" t="s">
        <v>681</v>
      </c>
      <c r="I29" s="107">
        <v>1000</v>
      </c>
      <c r="J29" s="105">
        <v>1000</v>
      </c>
      <c r="K29" s="146"/>
    </row>
    <row r="30" spans="1:11" s="147" customFormat="1" ht="19.5">
      <c r="A30" s="5">
        <v>28</v>
      </c>
      <c r="B30" s="301"/>
      <c r="C30" s="144" t="s">
        <v>102</v>
      </c>
      <c r="D30" s="85" t="s">
        <v>682</v>
      </c>
      <c r="E30" s="87">
        <v>4</v>
      </c>
      <c r="F30" s="87">
        <v>16</v>
      </c>
      <c r="G30" s="103" t="s">
        <v>690</v>
      </c>
      <c r="H30" s="103" t="s">
        <v>681</v>
      </c>
      <c r="I30" s="107">
        <v>500</v>
      </c>
      <c r="J30" s="105">
        <v>500</v>
      </c>
      <c r="K30" s="146"/>
    </row>
    <row r="31" spans="1:19" s="147" customFormat="1" ht="19.5">
      <c r="A31" s="5">
        <v>29</v>
      </c>
      <c r="B31" s="301"/>
      <c r="C31" s="144" t="s">
        <v>102</v>
      </c>
      <c r="D31" s="85" t="s">
        <v>683</v>
      </c>
      <c r="E31" s="87">
        <v>4</v>
      </c>
      <c r="F31" s="87">
        <v>16</v>
      </c>
      <c r="G31" s="103" t="s">
        <v>691</v>
      </c>
      <c r="H31" s="103" t="s">
        <v>681</v>
      </c>
      <c r="I31" s="107">
        <v>500</v>
      </c>
      <c r="J31" s="105">
        <v>500</v>
      </c>
      <c r="K31" s="146"/>
      <c r="P31" s="148"/>
      <c r="Q31" s="148"/>
      <c r="R31" s="148"/>
      <c r="S31" s="149"/>
    </row>
    <row r="32" spans="1:11" s="147" customFormat="1" ht="19.5">
      <c r="A32" s="5">
        <v>30</v>
      </c>
      <c r="B32" s="301"/>
      <c r="C32" s="144" t="s">
        <v>102</v>
      </c>
      <c r="D32" s="85" t="s">
        <v>684</v>
      </c>
      <c r="E32" s="87">
        <v>4</v>
      </c>
      <c r="F32" s="87">
        <v>16</v>
      </c>
      <c r="G32" s="103" t="s">
        <v>692</v>
      </c>
      <c r="H32" s="103" t="s">
        <v>681</v>
      </c>
      <c r="I32" s="107">
        <v>500</v>
      </c>
      <c r="J32" s="105">
        <v>500</v>
      </c>
      <c r="K32" s="146"/>
    </row>
    <row r="33" spans="1:11" s="147" customFormat="1" ht="39">
      <c r="A33" s="5">
        <v>31</v>
      </c>
      <c r="B33" s="301"/>
      <c r="C33" s="144" t="s">
        <v>102</v>
      </c>
      <c r="D33" s="85" t="s">
        <v>685</v>
      </c>
      <c r="E33" s="87">
        <v>4</v>
      </c>
      <c r="F33" s="87">
        <v>16</v>
      </c>
      <c r="G33" s="103" t="s">
        <v>696</v>
      </c>
      <c r="H33" s="103" t="s">
        <v>681</v>
      </c>
      <c r="I33" s="107">
        <v>800</v>
      </c>
      <c r="J33" s="105">
        <v>800</v>
      </c>
      <c r="K33" s="146"/>
    </row>
    <row r="34" spans="1:12" s="147" customFormat="1" ht="19.5">
      <c r="A34" s="5">
        <v>32</v>
      </c>
      <c r="B34" s="301"/>
      <c r="C34" s="144" t="s">
        <v>102</v>
      </c>
      <c r="D34" s="85" t="s">
        <v>686</v>
      </c>
      <c r="E34" s="87">
        <v>4</v>
      </c>
      <c r="F34" s="87">
        <v>28</v>
      </c>
      <c r="G34" s="103" t="s">
        <v>695</v>
      </c>
      <c r="H34" s="103" t="s">
        <v>681</v>
      </c>
      <c r="I34" s="105">
        <v>1000</v>
      </c>
      <c r="J34" s="151">
        <v>1000</v>
      </c>
      <c r="K34" s="152"/>
      <c r="L34" s="150"/>
    </row>
    <row r="35" spans="1:11" s="139" customFormat="1" ht="19.5">
      <c r="A35" s="5">
        <v>33</v>
      </c>
      <c r="B35" s="301" t="s">
        <v>40</v>
      </c>
      <c r="C35" s="144" t="s">
        <v>102</v>
      </c>
      <c r="D35" s="85">
        <v>145112</v>
      </c>
      <c r="E35" s="87">
        <v>4</v>
      </c>
      <c r="F35" s="87">
        <v>7</v>
      </c>
      <c r="G35" s="103" t="s">
        <v>735</v>
      </c>
      <c r="H35" s="103" t="s">
        <v>697</v>
      </c>
      <c r="I35" s="105">
        <v>10000</v>
      </c>
      <c r="J35" s="166" t="s">
        <v>697</v>
      </c>
      <c r="K35" s="167"/>
    </row>
    <row r="36" spans="1:11" s="139" customFormat="1" ht="19.5">
      <c r="A36" s="5">
        <v>34</v>
      </c>
      <c r="B36" s="301"/>
      <c r="C36" s="144" t="s">
        <v>102</v>
      </c>
      <c r="D36" s="85">
        <v>145113</v>
      </c>
      <c r="E36" s="87">
        <v>4</v>
      </c>
      <c r="F36" s="87">
        <v>7</v>
      </c>
      <c r="G36" s="103" t="s">
        <v>736</v>
      </c>
      <c r="H36" s="103" t="s">
        <v>698</v>
      </c>
      <c r="I36" s="105">
        <v>2000</v>
      </c>
      <c r="J36" s="166" t="s">
        <v>698</v>
      </c>
      <c r="K36" s="167"/>
    </row>
    <row r="37" spans="1:11" s="139" customFormat="1" ht="19.5">
      <c r="A37" s="5">
        <v>35</v>
      </c>
      <c r="B37" s="301"/>
      <c r="C37" s="144" t="s">
        <v>102</v>
      </c>
      <c r="D37" s="85">
        <v>145114</v>
      </c>
      <c r="E37" s="87">
        <v>4</v>
      </c>
      <c r="F37" s="87">
        <v>8</v>
      </c>
      <c r="G37" s="103" t="s">
        <v>737</v>
      </c>
      <c r="H37" s="103" t="s">
        <v>698</v>
      </c>
      <c r="I37" s="105">
        <v>10000</v>
      </c>
      <c r="J37" s="166" t="s">
        <v>698</v>
      </c>
      <c r="K37" s="167"/>
    </row>
    <row r="38" spans="1:11" s="139" customFormat="1" ht="19.5">
      <c r="A38" s="5">
        <v>36</v>
      </c>
      <c r="B38" s="301"/>
      <c r="C38" s="144" t="s">
        <v>102</v>
      </c>
      <c r="D38" s="85">
        <v>145115</v>
      </c>
      <c r="E38" s="87">
        <v>4</v>
      </c>
      <c r="F38" s="87">
        <v>9</v>
      </c>
      <c r="G38" s="103" t="s">
        <v>738</v>
      </c>
      <c r="H38" s="103" t="s">
        <v>698</v>
      </c>
      <c r="I38" s="105">
        <v>2000</v>
      </c>
      <c r="J38" s="166" t="s">
        <v>698</v>
      </c>
      <c r="K38" s="167"/>
    </row>
    <row r="39" spans="1:11" s="139" customFormat="1" ht="19.5" customHeight="1">
      <c r="A39" s="5">
        <v>37</v>
      </c>
      <c r="B39" s="301"/>
      <c r="C39" s="144" t="s">
        <v>102</v>
      </c>
      <c r="D39" s="85">
        <v>145116</v>
      </c>
      <c r="E39" s="87">
        <v>4</v>
      </c>
      <c r="F39" s="87">
        <v>10</v>
      </c>
      <c r="G39" s="103" t="s">
        <v>739</v>
      </c>
      <c r="H39" s="103" t="s">
        <v>698</v>
      </c>
      <c r="I39" s="105">
        <v>100</v>
      </c>
      <c r="J39" s="166" t="s">
        <v>698</v>
      </c>
      <c r="K39" s="167"/>
    </row>
    <row r="40" spans="1:11" s="139" customFormat="1" ht="19.5">
      <c r="A40" s="5">
        <v>38</v>
      </c>
      <c r="B40" s="301"/>
      <c r="C40" s="144" t="s">
        <v>102</v>
      </c>
      <c r="D40" s="85">
        <v>145117</v>
      </c>
      <c r="E40" s="87">
        <v>4</v>
      </c>
      <c r="F40" s="87">
        <v>10</v>
      </c>
      <c r="G40" s="103" t="s">
        <v>740</v>
      </c>
      <c r="H40" s="103" t="s">
        <v>698</v>
      </c>
      <c r="I40" s="105">
        <v>2805</v>
      </c>
      <c r="J40" s="166" t="s">
        <v>698</v>
      </c>
      <c r="K40" s="167"/>
    </row>
    <row r="41" spans="1:11" s="139" customFormat="1" ht="19.5">
      <c r="A41" s="5">
        <v>39</v>
      </c>
      <c r="B41" s="301"/>
      <c r="C41" s="144" t="s">
        <v>102</v>
      </c>
      <c r="D41" s="85">
        <v>145118</v>
      </c>
      <c r="E41" s="87">
        <v>4</v>
      </c>
      <c r="F41" s="87">
        <v>13</v>
      </c>
      <c r="G41" s="103" t="s">
        <v>741</v>
      </c>
      <c r="H41" s="103" t="s">
        <v>698</v>
      </c>
      <c r="I41" s="105">
        <v>10000</v>
      </c>
      <c r="J41" s="166" t="s">
        <v>698</v>
      </c>
      <c r="K41" s="167"/>
    </row>
    <row r="42" spans="1:11" s="139" customFormat="1" ht="19.5">
      <c r="A42" s="5">
        <v>40</v>
      </c>
      <c r="B42" s="301"/>
      <c r="C42" s="144" t="s">
        <v>102</v>
      </c>
      <c r="D42" s="85">
        <v>145119</v>
      </c>
      <c r="E42" s="87">
        <v>4</v>
      </c>
      <c r="F42" s="87">
        <v>20</v>
      </c>
      <c r="G42" s="103" t="s">
        <v>735</v>
      </c>
      <c r="H42" s="103" t="s">
        <v>697</v>
      </c>
      <c r="I42" s="105">
        <v>10000</v>
      </c>
      <c r="J42" s="166" t="s">
        <v>697</v>
      </c>
      <c r="K42" s="167"/>
    </row>
    <row r="43" spans="1:11" s="139" customFormat="1" ht="19.5">
      <c r="A43" s="5">
        <v>41</v>
      </c>
      <c r="B43" s="301"/>
      <c r="C43" s="144" t="s">
        <v>102</v>
      </c>
      <c r="D43" s="85">
        <v>145120</v>
      </c>
      <c r="E43" s="87">
        <v>4</v>
      </c>
      <c r="F43" s="87">
        <v>21</v>
      </c>
      <c r="G43" s="103" t="s">
        <v>742</v>
      </c>
      <c r="H43" s="103" t="s">
        <v>698</v>
      </c>
      <c r="I43" s="105">
        <v>2000</v>
      </c>
      <c r="J43" s="166" t="s">
        <v>698</v>
      </c>
      <c r="K43" s="167"/>
    </row>
    <row r="44" spans="1:11" s="139" customFormat="1" ht="19.5">
      <c r="A44" s="5">
        <v>42</v>
      </c>
      <c r="B44" s="301"/>
      <c r="C44" s="144" t="s">
        <v>102</v>
      </c>
      <c r="D44" s="85">
        <v>145121</v>
      </c>
      <c r="E44" s="168">
        <v>4</v>
      </c>
      <c r="F44" s="87">
        <v>22</v>
      </c>
      <c r="G44" s="103" t="s">
        <v>743</v>
      </c>
      <c r="H44" s="103" t="s">
        <v>698</v>
      </c>
      <c r="I44" s="105">
        <v>1000</v>
      </c>
      <c r="J44" s="166" t="s">
        <v>698</v>
      </c>
      <c r="K44" s="167"/>
    </row>
    <row r="45" spans="1:11" s="139" customFormat="1" ht="19.5">
      <c r="A45" s="5">
        <v>43</v>
      </c>
      <c r="B45" s="301"/>
      <c r="C45" s="144" t="s">
        <v>102</v>
      </c>
      <c r="D45" s="85">
        <v>145122</v>
      </c>
      <c r="E45" s="87">
        <v>4</v>
      </c>
      <c r="F45" s="87">
        <v>24</v>
      </c>
      <c r="G45" s="103" t="s">
        <v>744</v>
      </c>
      <c r="H45" s="103" t="s">
        <v>698</v>
      </c>
      <c r="I45" s="105">
        <v>500</v>
      </c>
      <c r="J45" s="166" t="s">
        <v>698</v>
      </c>
      <c r="K45" s="167"/>
    </row>
    <row r="46" spans="1:11" s="139" customFormat="1" ht="19.5">
      <c r="A46" s="5">
        <v>44</v>
      </c>
      <c r="B46" s="301"/>
      <c r="C46" s="144" t="s">
        <v>102</v>
      </c>
      <c r="D46" s="85">
        <v>145123</v>
      </c>
      <c r="E46" s="87">
        <v>4</v>
      </c>
      <c r="F46" s="87">
        <v>24</v>
      </c>
      <c r="G46" s="103" t="s">
        <v>745</v>
      </c>
      <c r="H46" s="103" t="s">
        <v>698</v>
      </c>
      <c r="I46" s="105">
        <v>1000</v>
      </c>
      <c r="J46" s="166" t="s">
        <v>698</v>
      </c>
      <c r="K46" s="167"/>
    </row>
    <row r="47" spans="1:11" s="139" customFormat="1" ht="19.5">
      <c r="A47" s="5">
        <v>45</v>
      </c>
      <c r="B47" s="301"/>
      <c r="C47" s="144" t="s">
        <v>102</v>
      </c>
      <c r="D47" s="85">
        <v>145124</v>
      </c>
      <c r="E47" s="87">
        <v>4</v>
      </c>
      <c r="F47" s="87">
        <v>27</v>
      </c>
      <c r="G47" s="103" t="s">
        <v>746</v>
      </c>
      <c r="H47" s="103" t="s">
        <v>699</v>
      </c>
      <c r="I47" s="105">
        <v>1000</v>
      </c>
      <c r="J47" s="169" t="s">
        <v>699</v>
      </c>
      <c r="K47" s="167"/>
    </row>
    <row r="48" spans="1:11" s="139" customFormat="1" ht="19.5">
      <c r="A48" s="5">
        <v>46</v>
      </c>
      <c r="B48" s="301"/>
      <c r="C48" s="170" t="s">
        <v>102</v>
      </c>
      <c r="D48" s="85" t="s">
        <v>700</v>
      </c>
      <c r="E48" s="87">
        <v>4</v>
      </c>
      <c r="F48" s="72">
        <v>8</v>
      </c>
      <c r="G48" s="103" t="s">
        <v>747</v>
      </c>
      <c r="H48" s="103" t="s">
        <v>698</v>
      </c>
      <c r="I48" s="105">
        <v>500</v>
      </c>
      <c r="J48" s="166" t="s">
        <v>698</v>
      </c>
      <c r="K48" s="167"/>
    </row>
    <row r="49" spans="1:11" s="139" customFormat="1" ht="19.5">
      <c r="A49" s="5">
        <v>47</v>
      </c>
      <c r="B49" s="301"/>
      <c r="C49" s="170" t="s">
        <v>102</v>
      </c>
      <c r="D49" s="85" t="s">
        <v>701</v>
      </c>
      <c r="E49" s="87">
        <v>4</v>
      </c>
      <c r="F49" s="72">
        <v>21</v>
      </c>
      <c r="G49" s="103" t="s">
        <v>748</v>
      </c>
      <c r="H49" s="103" t="s">
        <v>698</v>
      </c>
      <c r="I49" s="105">
        <v>1250</v>
      </c>
      <c r="J49" s="166" t="s">
        <v>698</v>
      </c>
      <c r="K49" s="153"/>
    </row>
    <row r="50" spans="1:11" s="139" customFormat="1" ht="19.5">
      <c r="A50" s="5">
        <v>48</v>
      </c>
      <c r="B50" s="301"/>
      <c r="C50" s="170" t="s">
        <v>102</v>
      </c>
      <c r="D50" s="85" t="s">
        <v>702</v>
      </c>
      <c r="E50" s="87">
        <v>4</v>
      </c>
      <c r="F50" s="87">
        <v>21</v>
      </c>
      <c r="G50" s="103" t="s">
        <v>749</v>
      </c>
      <c r="H50" s="103" t="s">
        <v>698</v>
      </c>
      <c r="I50" s="105">
        <v>1000</v>
      </c>
      <c r="J50" s="166" t="s">
        <v>698</v>
      </c>
      <c r="K50" s="153"/>
    </row>
    <row r="51" spans="1:11" s="139" customFormat="1" ht="39" customHeight="1">
      <c r="A51" s="5">
        <v>49</v>
      </c>
      <c r="B51" s="302" t="s">
        <v>703</v>
      </c>
      <c r="C51" s="144" t="s">
        <v>102</v>
      </c>
      <c r="D51" s="85" t="s">
        <v>826</v>
      </c>
      <c r="E51" s="87">
        <v>4</v>
      </c>
      <c r="F51" s="87">
        <v>8</v>
      </c>
      <c r="G51" s="103" t="s">
        <v>750</v>
      </c>
      <c r="H51" s="103" t="s">
        <v>2361</v>
      </c>
      <c r="I51" s="105">
        <v>1000</v>
      </c>
      <c r="J51" s="171"/>
      <c r="K51" s="172"/>
    </row>
    <row r="52" spans="1:11" s="139" customFormat="1" ht="39">
      <c r="A52" s="5">
        <v>50</v>
      </c>
      <c r="B52" s="302"/>
      <c r="C52" s="144" t="s">
        <v>102</v>
      </c>
      <c r="D52" s="85">
        <v>153373</v>
      </c>
      <c r="E52" s="87">
        <v>4</v>
      </c>
      <c r="F52" s="87">
        <v>8</v>
      </c>
      <c r="G52" s="103" t="s">
        <v>751</v>
      </c>
      <c r="H52" s="103" t="s">
        <v>2361</v>
      </c>
      <c r="I52" s="105">
        <v>400</v>
      </c>
      <c r="J52" s="171"/>
      <c r="K52" s="172"/>
    </row>
    <row r="53" spans="1:11" s="139" customFormat="1" ht="19.5">
      <c r="A53" s="5">
        <v>51</v>
      </c>
      <c r="B53" s="302"/>
      <c r="C53" s="144" t="s">
        <v>102</v>
      </c>
      <c r="D53" s="85">
        <v>153374</v>
      </c>
      <c r="E53" s="87">
        <v>4</v>
      </c>
      <c r="F53" s="87">
        <v>8</v>
      </c>
      <c r="G53" s="103" t="s">
        <v>752</v>
      </c>
      <c r="H53" s="103" t="s">
        <v>2361</v>
      </c>
      <c r="I53" s="105">
        <v>100</v>
      </c>
      <c r="J53" s="171"/>
      <c r="K53" s="172"/>
    </row>
    <row r="54" spans="1:11" s="139" customFormat="1" ht="19.5">
      <c r="A54" s="5">
        <v>52</v>
      </c>
      <c r="B54" s="302"/>
      <c r="C54" s="144" t="s">
        <v>102</v>
      </c>
      <c r="D54" s="85">
        <v>153375</v>
      </c>
      <c r="E54" s="87">
        <v>4</v>
      </c>
      <c r="F54" s="87">
        <v>8</v>
      </c>
      <c r="G54" s="103" t="s">
        <v>753</v>
      </c>
      <c r="H54" s="103" t="s">
        <v>2361</v>
      </c>
      <c r="I54" s="105">
        <v>100</v>
      </c>
      <c r="J54" s="171"/>
      <c r="K54" s="172"/>
    </row>
    <row r="55" spans="1:11" s="139" customFormat="1" ht="19.5">
      <c r="A55" s="5">
        <v>53</v>
      </c>
      <c r="B55" s="302"/>
      <c r="C55" s="144" t="s">
        <v>102</v>
      </c>
      <c r="D55" s="85">
        <v>153376</v>
      </c>
      <c r="E55" s="87">
        <v>4</v>
      </c>
      <c r="F55" s="87">
        <v>8</v>
      </c>
      <c r="G55" s="103" t="s">
        <v>754</v>
      </c>
      <c r="H55" s="103" t="s">
        <v>2361</v>
      </c>
      <c r="I55" s="105">
        <v>100</v>
      </c>
      <c r="J55" s="171"/>
      <c r="K55" s="172"/>
    </row>
    <row r="56" spans="1:11" s="139" customFormat="1" ht="19.5">
      <c r="A56" s="5">
        <v>54</v>
      </c>
      <c r="B56" s="302"/>
      <c r="C56" s="144" t="s">
        <v>102</v>
      </c>
      <c r="D56" s="85">
        <v>153377</v>
      </c>
      <c r="E56" s="87">
        <v>4</v>
      </c>
      <c r="F56" s="87">
        <v>8</v>
      </c>
      <c r="G56" s="103" t="s">
        <v>755</v>
      </c>
      <c r="H56" s="103" t="s">
        <v>2361</v>
      </c>
      <c r="I56" s="105">
        <v>100</v>
      </c>
      <c r="J56" s="171"/>
      <c r="K56" s="172"/>
    </row>
    <row r="57" spans="1:11" s="139" customFormat="1" ht="19.5">
      <c r="A57" s="5">
        <v>55</v>
      </c>
      <c r="B57" s="302"/>
      <c r="C57" s="144" t="s">
        <v>102</v>
      </c>
      <c r="D57" s="85">
        <v>153378</v>
      </c>
      <c r="E57" s="87">
        <v>4</v>
      </c>
      <c r="F57" s="87">
        <v>8</v>
      </c>
      <c r="G57" s="103" t="s">
        <v>756</v>
      </c>
      <c r="H57" s="103" t="s">
        <v>2361</v>
      </c>
      <c r="I57" s="105">
        <v>100</v>
      </c>
      <c r="J57" s="171"/>
      <c r="K57" s="172"/>
    </row>
    <row r="58" spans="1:11" s="139" customFormat="1" ht="19.5">
      <c r="A58" s="5">
        <v>56</v>
      </c>
      <c r="B58" s="302"/>
      <c r="C58" s="144" t="s">
        <v>102</v>
      </c>
      <c r="D58" s="85">
        <v>153379</v>
      </c>
      <c r="E58" s="87">
        <v>4</v>
      </c>
      <c r="F58" s="87">
        <v>8</v>
      </c>
      <c r="G58" s="103" t="s">
        <v>757</v>
      </c>
      <c r="H58" s="103" t="s">
        <v>2361</v>
      </c>
      <c r="I58" s="105">
        <v>100</v>
      </c>
      <c r="J58" s="171"/>
      <c r="K58" s="172"/>
    </row>
    <row r="59" spans="1:11" s="139" customFormat="1" ht="39">
      <c r="A59" s="5">
        <v>57</v>
      </c>
      <c r="B59" s="303" t="s">
        <v>704</v>
      </c>
      <c r="C59" s="144" t="s">
        <v>102</v>
      </c>
      <c r="D59" s="173">
        <v>142876</v>
      </c>
      <c r="E59" s="87">
        <v>4</v>
      </c>
      <c r="F59" s="87">
        <v>1</v>
      </c>
      <c r="G59" s="103" t="s">
        <v>758</v>
      </c>
      <c r="H59" s="103" t="s">
        <v>2360</v>
      </c>
      <c r="I59" s="105">
        <v>400</v>
      </c>
      <c r="J59" s="36"/>
      <c r="K59" s="172"/>
    </row>
    <row r="60" spans="1:11" s="139" customFormat="1" ht="20.25">
      <c r="A60" s="5">
        <v>58</v>
      </c>
      <c r="B60" s="303"/>
      <c r="C60" s="144" t="s">
        <v>102</v>
      </c>
      <c r="D60" s="173">
        <v>142877</v>
      </c>
      <c r="E60" s="87">
        <v>4</v>
      </c>
      <c r="F60" s="87">
        <v>1</v>
      </c>
      <c r="G60" s="103" t="s">
        <v>759</v>
      </c>
      <c r="H60" s="103" t="s">
        <v>2360</v>
      </c>
      <c r="I60" s="105">
        <v>200</v>
      </c>
      <c r="J60" s="36"/>
      <c r="K60" s="172"/>
    </row>
    <row r="61" spans="1:11" s="139" customFormat="1" ht="20.25">
      <c r="A61" s="5">
        <v>59</v>
      </c>
      <c r="B61" s="303"/>
      <c r="C61" s="144" t="s">
        <v>102</v>
      </c>
      <c r="D61" s="173">
        <v>142878</v>
      </c>
      <c r="E61" s="87">
        <v>4</v>
      </c>
      <c r="F61" s="87">
        <v>1</v>
      </c>
      <c r="G61" s="103" t="s">
        <v>760</v>
      </c>
      <c r="H61" s="103" t="s">
        <v>2360</v>
      </c>
      <c r="I61" s="105">
        <v>200</v>
      </c>
      <c r="J61" s="36"/>
      <c r="K61" s="172"/>
    </row>
    <row r="62" spans="1:12" s="139" customFormat="1" ht="20.25">
      <c r="A62" s="5">
        <v>60</v>
      </c>
      <c r="B62" s="303"/>
      <c r="C62" s="144" t="s">
        <v>102</v>
      </c>
      <c r="D62" s="173">
        <v>142879</v>
      </c>
      <c r="E62" s="87">
        <v>4</v>
      </c>
      <c r="F62" s="87">
        <v>1</v>
      </c>
      <c r="G62" s="103" t="s">
        <v>761</v>
      </c>
      <c r="H62" s="103" t="s">
        <v>2360</v>
      </c>
      <c r="I62" s="105">
        <v>200</v>
      </c>
      <c r="J62" s="36"/>
      <c r="K62" s="172"/>
      <c r="L62" s="145"/>
    </row>
    <row r="63" spans="1:11" s="139" customFormat="1" ht="20.25">
      <c r="A63" s="5">
        <v>61</v>
      </c>
      <c r="B63" s="303"/>
      <c r="C63" s="144" t="s">
        <v>102</v>
      </c>
      <c r="D63" s="173">
        <v>142880</v>
      </c>
      <c r="E63" s="87">
        <v>4</v>
      </c>
      <c r="F63" s="87">
        <v>7</v>
      </c>
      <c r="G63" s="103" t="s">
        <v>762</v>
      </c>
      <c r="H63" s="103" t="s">
        <v>2360</v>
      </c>
      <c r="I63" s="105">
        <v>300</v>
      </c>
      <c r="J63" s="36"/>
      <c r="K63" s="172"/>
    </row>
    <row r="64" spans="1:11" s="139" customFormat="1" ht="20.25">
      <c r="A64" s="5">
        <v>62</v>
      </c>
      <c r="B64" s="303"/>
      <c r="C64" s="144" t="s">
        <v>102</v>
      </c>
      <c r="D64" s="173">
        <v>142881</v>
      </c>
      <c r="E64" s="87">
        <v>4</v>
      </c>
      <c r="F64" s="87">
        <v>8</v>
      </c>
      <c r="G64" s="103" t="s">
        <v>763</v>
      </c>
      <c r="H64" s="103" t="s">
        <v>2360</v>
      </c>
      <c r="I64" s="105">
        <v>100</v>
      </c>
      <c r="J64" s="36"/>
      <c r="K64" s="172"/>
    </row>
    <row r="65" spans="1:11" s="139" customFormat="1" ht="20.25">
      <c r="A65" s="5">
        <v>63</v>
      </c>
      <c r="B65" s="303"/>
      <c r="C65" s="144" t="s">
        <v>102</v>
      </c>
      <c r="D65" s="173">
        <v>142882</v>
      </c>
      <c r="E65" s="87">
        <v>4</v>
      </c>
      <c r="F65" s="87">
        <v>8</v>
      </c>
      <c r="G65" s="103" t="s">
        <v>764</v>
      </c>
      <c r="H65" s="103" t="s">
        <v>2360</v>
      </c>
      <c r="I65" s="105">
        <v>100</v>
      </c>
      <c r="J65" s="36"/>
      <c r="K65" s="172"/>
    </row>
    <row r="66" spans="1:11" s="139" customFormat="1" ht="20.25">
      <c r="A66" s="5">
        <v>64</v>
      </c>
      <c r="B66" s="303"/>
      <c r="C66" s="144" t="s">
        <v>102</v>
      </c>
      <c r="D66" s="173">
        <v>142883</v>
      </c>
      <c r="E66" s="87">
        <v>4</v>
      </c>
      <c r="F66" s="87">
        <v>8</v>
      </c>
      <c r="G66" s="103" t="s">
        <v>765</v>
      </c>
      <c r="H66" s="103" t="s">
        <v>2360</v>
      </c>
      <c r="I66" s="105">
        <v>100</v>
      </c>
      <c r="J66" s="36">
        <f>SUM(I37:I66)</f>
        <v>46755</v>
      </c>
      <c r="K66" s="172"/>
    </row>
    <row r="67" spans="1:11" s="139" customFormat="1" ht="20.25">
      <c r="A67" s="5">
        <v>65</v>
      </c>
      <c r="B67" s="303"/>
      <c r="C67" s="144" t="s">
        <v>102</v>
      </c>
      <c r="D67" s="173">
        <v>142884</v>
      </c>
      <c r="E67" s="87">
        <v>4</v>
      </c>
      <c r="F67" s="87">
        <v>8</v>
      </c>
      <c r="G67" s="103" t="s">
        <v>766</v>
      </c>
      <c r="H67" s="103" t="s">
        <v>2360</v>
      </c>
      <c r="I67" s="105">
        <v>1500</v>
      </c>
      <c r="J67" s="36"/>
      <c r="K67" s="172"/>
    </row>
    <row r="68" spans="1:11" s="139" customFormat="1" ht="20.25">
      <c r="A68" s="5">
        <v>66</v>
      </c>
      <c r="B68" s="303"/>
      <c r="C68" s="144" t="s">
        <v>102</v>
      </c>
      <c r="D68" s="173">
        <v>142885</v>
      </c>
      <c r="E68" s="87">
        <v>4</v>
      </c>
      <c r="F68" s="87">
        <v>8</v>
      </c>
      <c r="G68" s="103" t="s">
        <v>767</v>
      </c>
      <c r="H68" s="103" t="s">
        <v>2360</v>
      </c>
      <c r="I68" s="105">
        <v>500</v>
      </c>
      <c r="J68" s="36"/>
      <c r="K68" s="172"/>
    </row>
    <row r="69" spans="1:11" s="139" customFormat="1" ht="20.25">
      <c r="A69" s="5">
        <v>67</v>
      </c>
      <c r="B69" s="303"/>
      <c r="C69" s="144" t="s">
        <v>102</v>
      </c>
      <c r="D69" s="173">
        <v>142886</v>
      </c>
      <c r="E69" s="87">
        <v>4</v>
      </c>
      <c r="F69" s="87">
        <v>14</v>
      </c>
      <c r="G69" s="103" t="s">
        <v>768</v>
      </c>
      <c r="H69" s="103" t="s">
        <v>2360</v>
      </c>
      <c r="I69" s="105">
        <v>1000</v>
      </c>
      <c r="J69" s="36"/>
      <c r="K69" s="172"/>
    </row>
    <row r="70" spans="1:11" s="139" customFormat="1" ht="20.25">
      <c r="A70" s="5">
        <v>68</v>
      </c>
      <c r="B70" s="303"/>
      <c r="C70" s="144" t="s">
        <v>102</v>
      </c>
      <c r="D70" s="173">
        <v>142887</v>
      </c>
      <c r="E70" s="87">
        <v>4</v>
      </c>
      <c r="F70" s="87">
        <v>14</v>
      </c>
      <c r="G70" s="103" t="s">
        <v>769</v>
      </c>
      <c r="H70" s="103" t="s">
        <v>2360</v>
      </c>
      <c r="I70" s="105">
        <v>600</v>
      </c>
      <c r="J70" s="36"/>
      <c r="K70" s="172"/>
    </row>
    <row r="71" spans="1:11" s="139" customFormat="1" ht="20.25">
      <c r="A71" s="5">
        <v>69</v>
      </c>
      <c r="B71" s="303"/>
      <c r="C71" s="144" t="s">
        <v>102</v>
      </c>
      <c r="D71" s="173">
        <v>142888</v>
      </c>
      <c r="E71" s="87">
        <v>4</v>
      </c>
      <c r="F71" s="87">
        <v>14</v>
      </c>
      <c r="G71" s="103" t="s">
        <v>770</v>
      </c>
      <c r="H71" s="103" t="s">
        <v>2360</v>
      </c>
      <c r="I71" s="105">
        <v>1000</v>
      </c>
      <c r="J71" s="36"/>
      <c r="K71" s="172"/>
    </row>
    <row r="72" spans="1:11" s="139" customFormat="1" ht="20.25">
      <c r="A72" s="5">
        <v>70</v>
      </c>
      <c r="B72" s="303"/>
      <c r="C72" s="144" t="s">
        <v>102</v>
      </c>
      <c r="D72" s="173">
        <v>142889</v>
      </c>
      <c r="E72" s="87">
        <v>4</v>
      </c>
      <c r="F72" s="87">
        <v>14</v>
      </c>
      <c r="G72" s="103" t="s">
        <v>771</v>
      </c>
      <c r="H72" s="103" t="s">
        <v>2360</v>
      </c>
      <c r="I72" s="105">
        <v>1000</v>
      </c>
      <c r="J72" s="36"/>
      <c r="K72" s="172"/>
    </row>
    <row r="73" spans="1:11" s="139" customFormat="1" ht="20.25">
      <c r="A73" s="5">
        <v>71</v>
      </c>
      <c r="B73" s="303"/>
      <c r="C73" s="144" t="s">
        <v>102</v>
      </c>
      <c r="D73" s="173">
        <v>142890</v>
      </c>
      <c r="E73" s="87">
        <v>4</v>
      </c>
      <c r="F73" s="87">
        <v>15</v>
      </c>
      <c r="G73" s="103" t="s">
        <v>772</v>
      </c>
      <c r="H73" s="103" t="s">
        <v>2360</v>
      </c>
      <c r="I73" s="105">
        <v>1500</v>
      </c>
      <c r="J73" s="36"/>
      <c r="K73" s="172"/>
    </row>
    <row r="74" spans="1:11" s="139" customFormat="1" ht="39">
      <c r="A74" s="5">
        <v>72</v>
      </c>
      <c r="B74" s="303"/>
      <c r="C74" s="144" t="s">
        <v>102</v>
      </c>
      <c r="D74" s="173">
        <v>142891</v>
      </c>
      <c r="E74" s="87">
        <v>4</v>
      </c>
      <c r="F74" s="87">
        <v>15</v>
      </c>
      <c r="G74" s="103" t="s">
        <v>773</v>
      </c>
      <c r="H74" s="103" t="s">
        <v>2360</v>
      </c>
      <c r="I74" s="105">
        <v>2000</v>
      </c>
      <c r="J74" s="36"/>
      <c r="K74" s="172"/>
    </row>
    <row r="75" spans="1:11" s="139" customFormat="1" ht="39">
      <c r="A75" s="5">
        <v>73</v>
      </c>
      <c r="B75" s="303"/>
      <c r="C75" s="144" t="s">
        <v>102</v>
      </c>
      <c r="D75" s="173">
        <v>142892</v>
      </c>
      <c r="E75" s="87">
        <v>4</v>
      </c>
      <c r="F75" s="87">
        <v>15</v>
      </c>
      <c r="G75" s="103" t="s">
        <v>774</v>
      </c>
      <c r="H75" s="103" t="s">
        <v>2360</v>
      </c>
      <c r="I75" s="105">
        <v>2500</v>
      </c>
      <c r="J75" s="36">
        <f>SUM(I67:I75)</f>
        <v>11600</v>
      </c>
      <c r="K75" s="172"/>
    </row>
    <row r="76" spans="1:11" s="139" customFormat="1" ht="21" customHeight="1">
      <c r="A76" s="5">
        <v>74</v>
      </c>
      <c r="B76" s="303"/>
      <c r="C76" s="144" t="s">
        <v>102</v>
      </c>
      <c r="D76" s="173">
        <v>142893</v>
      </c>
      <c r="E76" s="87">
        <v>4</v>
      </c>
      <c r="F76" s="87">
        <v>15</v>
      </c>
      <c r="G76" s="103" t="s">
        <v>775</v>
      </c>
      <c r="H76" s="103" t="s">
        <v>2360</v>
      </c>
      <c r="I76" s="105">
        <v>500</v>
      </c>
      <c r="J76" s="36"/>
      <c r="K76" s="172"/>
    </row>
    <row r="77" spans="1:11" s="139" customFormat="1" ht="20.25">
      <c r="A77" s="5">
        <v>75</v>
      </c>
      <c r="B77" s="303"/>
      <c r="C77" s="144" t="s">
        <v>102</v>
      </c>
      <c r="D77" s="173">
        <v>142894</v>
      </c>
      <c r="E77" s="87">
        <v>4</v>
      </c>
      <c r="F77" s="87">
        <v>17</v>
      </c>
      <c r="G77" s="103" t="s">
        <v>776</v>
      </c>
      <c r="H77" s="103" t="s">
        <v>2360</v>
      </c>
      <c r="I77" s="105">
        <v>1000</v>
      </c>
      <c r="J77" s="36"/>
      <c r="K77" s="172"/>
    </row>
    <row r="78" spans="1:11" s="139" customFormat="1" ht="20.25">
      <c r="A78" s="5">
        <v>76</v>
      </c>
      <c r="B78" s="303"/>
      <c r="C78" s="144" t="s">
        <v>102</v>
      </c>
      <c r="D78" s="173">
        <v>142895</v>
      </c>
      <c r="E78" s="87">
        <v>4</v>
      </c>
      <c r="F78" s="87">
        <v>22</v>
      </c>
      <c r="G78" s="103" t="s">
        <v>777</v>
      </c>
      <c r="H78" s="103" t="s">
        <v>2360</v>
      </c>
      <c r="I78" s="105">
        <v>2000</v>
      </c>
      <c r="J78" s="36"/>
      <c r="K78" s="172"/>
    </row>
    <row r="79" spans="1:11" s="139" customFormat="1" ht="20.25">
      <c r="A79" s="5">
        <v>77</v>
      </c>
      <c r="B79" s="303"/>
      <c r="C79" s="144" t="s">
        <v>102</v>
      </c>
      <c r="D79" s="173">
        <v>142896</v>
      </c>
      <c r="E79" s="87">
        <v>4</v>
      </c>
      <c r="F79" s="87">
        <v>24</v>
      </c>
      <c r="G79" s="103" t="s">
        <v>778</v>
      </c>
      <c r="H79" s="103" t="s">
        <v>2360</v>
      </c>
      <c r="I79" s="105">
        <v>1000</v>
      </c>
      <c r="J79" s="36"/>
      <c r="K79" s="172"/>
    </row>
    <row r="80" spans="1:11" s="139" customFormat="1" ht="20.25">
      <c r="A80" s="5">
        <v>78</v>
      </c>
      <c r="B80" s="303"/>
      <c r="C80" s="144" t="s">
        <v>102</v>
      </c>
      <c r="D80" s="173">
        <v>142897</v>
      </c>
      <c r="E80" s="87">
        <v>4</v>
      </c>
      <c r="F80" s="87">
        <v>30</v>
      </c>
      <c r="G80" s="103" t="s">
        <v>779</v>
      </c>
      <c r="H80" s="103" t="s">
        <v>2360</v>
      </c>
      <c r="I80" s="105">
        <v>1800</v>
      </c>
      <c r="J80" s="36"/>
      <c r="K80" s="172"/>
    </row>
    <row r="81" spans="1:11" s="139" customFormat="1" ht="19.5">
      <c r="A81" s="5">
        <v>79</v>
      </c>
      <c r="B81" s="301" t="s">
        <v>1</v>
      </c>
      <c r="C81" s="144" t="s">
        <v>102</v>
      </c>
      <c r="D81" s="174" t="s">
        <v>705</v>
      </c>
      <c r="E81" s="175">
        <v>4</v>
      </c>
      <c r="F81" s="176">
        <v>2</v>
      </c>
      <c r="G81" s="103" t="s">
        <v>780</v>
      </c>
      <c r="H81" s="103" t="s">
        <v>819</v>
      </c>
      <c r="I81" s="105">
        <v>500</v>
      </c>
      <c r="J81" s="36"/>
      <c r="K81" s="172"/>
    </row>
    <row r="82" spans="1:11" s="139" customFormat="1" ht="19.5">
      <c r="A82" s="5">
        <v>80</v>
      </c>
      <c r="B82" s="301"/>
      <c r="C82" s="144" t="s">
        <v>102</v>
      </c>
      <c r="D82" s="174" t="s">
        <v>706</v>
      </c>
      <c r="E82" s="175">
        <v>4</v>
      </c>
      <c r="F82" s="176">
        <v>2</v>
      </c>
      <c r="G82" s="103" t="s">
        <v>781</v>
      </c>
      <c r="H82" s="103" t="s">
        <v>819</v>
      </c>
      <c r="I82" s="105">
        <v>500</v>
      </c>
      <c r="J82" s="36"/>
      <c r="K82" s="172"/>
    </row>
    <row r="83" spans="1:11" s="139" customFormat="1" ht="19.5">
      <c r="A83" s="5">
        <v>81</v>
      </c>
      <c r="B83" s="301"/>
      <c r="C83" s="144" t="s">
        <v>102</v>
      </c>
      <c r="D83" s="174" t="s">
        <v>707</v>
      </c>
      <c r="E83" s="175">
        <v>4</v>
      </c>
      <c r="F83" s="176">
        <v>3</v>
      </c>
      <c r="G83" s="103" t="s">
        <v>782</v>
      </c>
      <c r="H83" s="103" t="s">
        <v>820</v>
      </c>
      <c r="I83" s="105">
        <v>300</v>
      </c>
      <c r="J83" s="36"/>
      <c r="K83" s="172"/>
    </row>
    <row r="84" spans="1:11" s="139" customFormat="1" ht="19.5">
      <c r="A84" s="5">
        <v>82</v>
      </c>
      <c r="B84" s="301"/>
      <c r="C84" s="144" t="s">
        <v>102</v>
      </c>
      <c r="D84" s="174" t="s">
        <v>708</v>
      </c>
      <c r="E84" s="175">
        <v>4</v>
      </c>
      <c r="F84" s="176">
        <v>7</v>
      </c>
      <c r="G84" s="103" t="s">
        <v>783</v>
      </c>
      <c r="H84" s="103" t="s">
        <v>819</v>
      </c>
      <c r="I84" s="105">
        <v>500</v>
      </c>
      <c r="J84" s="36"/>
      <c r="K84" s="172"/>
    </row>
    <row r="85" spans="1:11" s="139" customFormat="1" ht="19.5">
      <c r="A85" s="5">
        <v>83</v>
      </c>
      <c r="B85" s="301"/>
      <c r="C85" s="144" t="s">
        <v>19</v>
      </c>
      <c r="D85" s="174" t="s">
        <v>709</v>
      </c>
      <c r="E85" s="175">
        <v>4</v>
      </c>
      <c r="F85" s="176">
        <v>7</v>
      </c>
      <c r="G85" s="103" t="s">
        <v>784</v>
      </c>
      <c r="H85" s="103" t="s">
        <v>819</v>
      </c>
      <c r="I85" s="105">
        <v>300</v>
      </c>
      <c r="J85" s="36"/>
      <c r="K85" s="172"/>
    </row>
    <row r="86" spans="1:11" s="139" customFormat="1" ht="19.5">
      <c r="A86" s="5">
        <v>84</v>
      </c>
      <c r="B86" s="301"/>
      <c r="C86" s="144" t="s">
        <v>19</v>
      </c>
      <c r="D86" s="174" t="s">
        <v>710</v>
      </c>
      <c r="E86" s="175">
        <v>4</v>
      </c>
      <c r="F86" s="176">
        <v>7</v>
      </c>
      <c r="G86" s="103" t="s">
        <v>785</v>
      </c>
      <c r="H86" s="103" t="s">
        <v>819</v>
      </c>
      <c r="I86" s="105">
        <v>300</v>
      </c>
      <c r="J86" s="36"/>
      <c r="K86" s="172"/>
    </row>
    <row r="87" spans="1:11" s="139" customFormat="1" ht="19.5">
      <c r="A87" s="5">
        <v>85</v>
      </c>
      <c r="B87" s="301"/>
      <c r="C87" s="144" t="s">
        <v>19</v>
      </c>
      <c r="D87" s="174" t="s">
        <v>711</v>
      </c>
      <c r="E87" s="175">
        <v>4</v>
      </c>
      <c r="F87" s="176">
        <v>7</v>
      </c>
      <c r="G87" s="103" t="s">
        <v>786</v>
      </c>
      <c r="H87" s="103" t="s">
        <v>819</v>
      </c>
      <c r="I87" s="105">
        <v>300</v>
      </c>
      <c r="J87" s="36"/>
      <c r="K87" s="172"/>
    </row>
    <row r="88" spans="1:11" s="139" customFormat="1" ht="39">
      <c r="A88" s="5">
        <v>86</v>
      </c>
      <c r="B88" s="301"/>
      <c r="C88" s="144" t="s">
        <v>19</v>
      </c>
      <c r="D88" s="174" t="s">
        <v>712</v>
      </c>
      <c r="E88" s="175">
        <v>4</v>
      </c>
      <c r="F88" s="176">
        <v>10</v>
      </c>
      <c r="G88" s="103" t="s">
        <v>787</v>
      </c>
      <c r="H88" s="103" t="s">
        <v>821</v>
      </c>
      <c r="I88" s="105">
        <v>500</v>
      </c>
      <c r="J88" s="36"/>
      <c r="K88" s="172"/>
    </row>
    <row r="89" spans="1:11" s="139" customFormat="1" ht="19.5">
      <c r="A89" s="5">
        <v>87</v>
      </c>
      <c r="B89" s="301"/>
      <c r="C89" s="144" t="s">
        <v>19</v>
      </c>
      <c r="D89" s="174" t="s">
        <v>713</v>
      </c>
      <c r="E89" s="175">
        <v>4</v>
      </c>
      <c r="F89" s="176">
        <v>11</v>
      </c>
      <c r="G89" s="103" t="s">
        <v>788</v>
      </c>
      <c r="H89" s="103" t="s">
        <v>819</v>
      </c>
      <c r="I89" s="105">
        <v>500</v>
      </c>
      <c r="J89" s="36"/>
      <c r="K89" s="172"/>
    </row>
    <row r="90" spans="1:11" s="139" customFormat="1" ht="19.5">
      <c r="A90" s="5">
        <v>88</v>
      </c>
      <c r="B90" s="301"/>
      <c r="C90" s="144" t="s">
        <v>19</v>
      </c>
      <c r="D90" s="174" t="s">
        <v>714</v>
      </c>
      <c r="E90" s="175">
        <v>4</v>
      </c>
      <c r="F90" s="176">
        <v>11</v>
      </c>
      <c r="G90" s="103" t="s">
        <v>789</v>
      </c>
      <c r="H90" s="103" t="s">
        <v>821</v>
      </c>
      <c r="I90" s="105">
        <v>500</v>
      </c>
      <c r="J90" s="36"/>
      <c r="K90" s="172"/>
    </row>
    <row r="91" spans="1:11" s="139" customFormat="1" ht="19.5">
      <c r="A91" s="5">
        <v>89</v>
      </c>
      <c r="B91" s="301"/>
      <c r="C91" s="144" t="s">
        <v>19</v>
      </c>
      <c r="D91" s="174" t="s">
        <v>715</v>
      </c>
      <c r="E91" s="175">
        <v>4</v>
      </c>
      <c r="F91" s="176">
        <v>12</v>
      </c>
      <c r="G91" s="103" t="s">
        <v>790</v>
      </c>
      <c r="H91" s="103" t="s">
        <v>819</v>
      </c>
      <c r="I91" s="105">
        <v>500</v>
      </c>
      <c r="J91" s="36"/>
      <c r="K91" s="172"/>
    </row>
    <row r="92" spans="1:11" s="139" customFormat="1" ht="19.5">
      <c r="A92" s="5">
        <v>90</v>
      </c>
      <c r="B92" s="301"/>
      <c r="C92" s="144" t="s">
        <v>19</v>
      </c>
      <c r="D92" s="174" t="s">
        <v>716</v>
      </c>
      <c r="E92" s="175">
        <v>4</v>
      </c>
      <c r="F92" s="176">
        <v>16</v>
      </c>
      <c r="G92" s="103" t="s">
        <v>791</v>
      </c>
      <c r="H92" s="103"/>
      <c r="I92" s="105"/>
      <c r="J92" s="36"/>
      <c r="K92" s="172"/>
    </row>
    <row r="93" spans="1:11" s="139" customFormat="1" ht="19.5">
      <c r="A93" s="5">
        <v>91</v>
      </c>
      <c r="B93" s="301"/>
      <c r="C93" s="144" t="s">
        <v>19</v>
      </c>
      <c r="D93" s="174" t="s">
        <v>717</v>
      </c>
      <c r="E93" s="175">
        <v>4</v>
      </c>
      <c r="F93" s="176">
        <v>16</v>
      </c>
      <c r="G93" s="103" t="s">
        <v>791</v>
      </c>
      <c r="H93" s="103"/>
      <c r="I93" s="105"/>
      <c r="J93" s="36"/>
      <c r="K93" s="172"/>
    </row>
    <row r="94" spans="1:11" s="139" customFormat="1" ht="19.5">
      <c r="A94" s="5">
        <v>92</v>
      </c>
      <c r="B94" s="301"/>
      <c r="C94" s="144" t="s">
        <v>19</v>
      </c>
      <c r="D94" s="174" t="s">
        <v>718</v>
      </c>
      <c r="E94" s="175">
        <v>4</v>
      </c>
      <c r="F94" s="176">
        <v>16</v>
      </c>
      <c r="G94" s="103" t="s">
        <v>791</v>
      </c>
      <c r="H94" s="103"/>
      <c r="I94" s="105"/>
      <c r="J94" s="36"/>
      <c r="K94" s="172"/>
    </row>
    <row r="95" spans="1:10" s="139" customFormat="1" ht="19.5">
      <c r="A95" s="5">
        <v>93</v>
      </c>
      <c r="B95" s="301"/>
      <c r="C95" s="144" t="s">
        <v>19</v>
      </c>
      <c r="D95" s="174" t="s">
        <v>719</v>
      </c>
      <c r="E95" s="175">
        <v>4</v>
      </c>
      <c r="F95" s="176">
        <v>16</v>
      </c>
      <c r="G95" s="103" t="s">
        <v>792</v>
      </c>
      <c r="H95" s="103" t="s">
        <v>819</v>
      </c>
      <c r="I95" s="105">
        <v>500</v>
      </c>
      <c r="J95" s="36"/>
    </row>
    <row r="96" spans="1:10" s="139" customFormat="1" ht="19.5">
      <c r="A96" s="5">
        <v>94</v>
      </c>
      <c r="B96" s="301"/>
      <c r="C96" s="144" t="s">
        <v>19</v>
      </c>
      <c r="D96" s="174" t="s">
        <v>720</v>
      </c>
      <c r="E96" s="175">
        <v>4</v>
      </c>
      <c r="F96" s="176">
        <v>16</v>
      </c>
      <c r="G96" s="103" t="s">
        <v>792</v>
      </c>
      <c r="H96" s="103" t="s">
        <v>820</v>
      </c>
      <c r="I96" s="105">
        <v>500</v>
      </c>
      <c r="J96" s="36"/>
    </row>
    <row r="97" spans="1:10" s="139" customFormat="1" ht="19.5">
      <c r="A97" s="5">
        <v>95</v>
      </c>
      <c r="B97" s="301"/>
      <c r="C97" s="144" t="s">
        <v>19</v>
      </c>
      <c r="D97" s="174" t="s">
        <v>721</v>
      </c>
      <c r="E97" s="175">
        <v>4</v>
      </c>
      <c r="F97" s="176">
        <v>16</v>
      </c>
      <c r="G97" s="103" t="s">
        <v>791</v>
      </c>
      <c r="H97" s="103"/>
      <c r="I97" s="105"/>
      <c r="J97" s="36"/>
    </row>
    <row r="98" spans="1:10" s="139" customFormat="1" ht="19.5">
      <c r="A98" s="5">
        <v>96</v>
      </c>
      <c r="B98" s="301"/>
      <c r="C98" s="144" t="s">
        <v>19</v>
      </c>
      <c r="D98" s="174" t="s">
        <v>722</v>
      </c>
      <c r="E98" s="175">
        <v>4</v>
      </c>
      <c r="F98" s="176">
        <v>16</v>
      </c>
      <c r="G98" s="103" t="s">
        <v>793</v>
      </c>
      <c r="H98" s="103" t="s">
        <v>821</v>
      </c>
      <c r="I98" s="105">
        <v>500</v>
      </c>
      <c r="J98" s="36"/>
    </row>
    <row r="99" spans="1:10" s="139" customFormat="1" ht="19.5">
      <c r="A99" s="5">
        <v>97</v>
      </c>
      <c r="B99" s="301"/>
      <c r="C99" s="144" t="s">
        <v>19</v>
      </c>
      <c r="D99" s="174" t="s">
        <v>723</v>
      </c>
      <c r="E99" s="175">
        <v>4</v>
      </c>
      <c r="F99" s="176">
        <v>16</v>
      </c>
      <c r="G99" s="103" t="s">
        <v>794</v>
      </c>
      <c r="H99" s="103" t="s">
        <v>819</v>
      </c>
      <c r="I99" s="105">
        <v>500</v>
      </c>
      <c r="J99" s="36"/>
    </row>
    <row r="100" spans="1:10" s="139" customFormat="1" ht="19.5">
      <c r="A100" s="5">
        <v>98</v>
      </c>
      <c r="B100" s="301"/>
      <c r="C100" s="144" t="s">
        <v>19</v>
      </c>
      <c r="D100" s="174" t="s">
        <v>724</v>
      </c>
      <c r="E100" s="175">
        <v>4</v>
      </c>
      <c r="F100" s="176">
        <v>16</v>
      </c>
      <c r="G100" s="103" t="s">
        <v>795</v>
      </c>
      <c r="H100" s="103" t="s">
        <v>819</v>
      </c>
      <c r="I100" s="105">
        <v>500</v>
      </c>
      <c r="J100" s="36"/>
    </row>
    <row r="101" spans="1:10" s="139" customFormat="1" ht="19.5">
      <c r="A101" s="5">
        <v>99</v>
      </c>
      <c r="B101" s="301"/>
      <c r="C101" s="144" t="s">
        <v>19</v>
      </c>
      <c r="D101" s="174" t="s">
        <v>725</v>
      </c>
      <c r="E101" s="175">
        <v>4</v>
      </c>
      <c r="F101" s="176">
        <v>16</v>
      </c>
      <c r="G101" s="103" t="s">
        <v>793</v>
      </c>
      <c r="H101" s="103" t="s">
        <v>821</v>
      </c>
      <c r="I101" s="105">
        <v>500</v>
      </c>
      <c r="J101" s="36">
        <f>SUM(I98:I99)</f>
        <v>1000</v>
      </c>
    </row>
    <row r="102" spans="1:10" s="139" customFormat="1" ht="19.5">
      <c r="A102" s="5">
        <v>100</v>
      </c>
      <c r="B102" s="301"/>
      <c r="C102" s="144" t="s">
        <v>104</v>
      </c>
      <c r="D102" s="174" t="s">
        <v>726</v>
      </c>
      <c r="E102" s="175">
        <v>4</v>
      </c>
      <c r="F102" s="176">
        <v>16</v>
      </c>
      <c r="G102" s="103" t="s">
        <v>795</v>
      </c>
      <c r="H102" s="103" t="s">
        <v>819</v>
      </c>
      <c r="I102" s="105">
        <v>500</v>
      </c>
      <c r="J102" s="36"/>
    </row>
    <row r="103" spans="1:10" s="139" customFormat="1" ht="19.5">
      <c r="A103" s="5">
        <v>101</v>
      </c>
      <c r="B103" s="301"/>
      <c r="C103" s="144" t="s">
        <v>49</v>
      </c>
      <c r="D103" s="174" t="s">
        <v>727</v>
      </c>
      <c r="E103" s="175">
        <v>4</v>
      </c>
      <c r="F103" s="176">
        <v>16</v>
      </c>
      <c r="G103" s="103" t="s">
        <v>794</v>
      </c>
      <c r="H103" s="103" t="s">
        <v>820</v>
      </c>
      <c r="I103" s="105">
        <v>500</v>
      </c>
      <c r="J103" s="138">
        <f>SUM(J3:J102)</f>
        <v>437265</v>
      </c>
    </row>
    <row r="104" spans="1:10" s="139" customFormat="1" ht="19.5">
      <c r="A104" s="5">
        <v>102</v>
      </c>
      <c r="B104" s="301"/>
      <c r="C104" s="144" t="s">
        <v>49</v>
      </c>
      <c r="D104" s="174" t="s">
        <v>728</v>
      </c>
      <c r="E104" s="175">
        <v>4</v>
      </c>
      <c r="F104" s="176">
        <v>18</v>
      </c>
      <c r="G104" s="103" t="s">
        <v>796</v>
      </c>
      <c r="H104" s="103" t="s">
        <v>820</v>
      </c>
      <c r="I104" s="105">
        <v>1000</v>
      </c>
      <c r="J104" s="138"/>
    </row>
    <row r="105" spans="1:10" s="139" customFormat="1" ht="19.5">
      <c r="A105" s="5">
        <v>103</v>
      </c>
      <c r="B105" s="301"/>
      <c r="C105" s="144" t="s">
        <v>49</v>
      </c>
      <c r="D105" s="174" t="s">
        <v>729</v>
      </c>
      <c r="E105" s="175">
        <v>4</v>
      </c>
      <c r="F105" s="176">
        <v>27</v>
      </c>
      <c r="G105" s="103" t="s">
        <v>797</v>
      </c>
      <c r="H105" s="103" t="s">
        <v>819</v>
      </c>
      <c r="I105" s="105">
        <v>1000</v>
      </c>
      <c r="J105" s="138"/>
    </row>
    <row r="106" spans="1:10" s="139" customFormat="1" ht="58.5">
      <c r="A106" s="5">
        <v>104</v>
      </c>
      <c r="B106" s="301"/>
      <c r="C106" s="144" t="s">
        <v>49</v>
      </c>
      <c r="D106" s="174" t="s">
        <v>730</v>
      </c>
      <c r="E106" s="175">
        <v>4</v>
      </c>
      <c r="F106" s="176">
        <v>27</v>
      </c>
      <c r="G106" s="103" t="s">
        <v>798</v>
      </c>
      <c r="H106" s="103" t="s">
        <v>820</v>
      </c>
      <c r="I106" s="105">
        <v>3500</v>
      </c>
      <c r="J106" s="138"/>
    </row>
    <row r="107" spans="1:10" s="139" customFormat="1" ht="19.5">
      <c r="A107" s="5">
        <v>105</v>
      </c>
      <c r="B107" s="301" t="s">
        <v>731</v>
      </c>
      <c r="C107" s="144" t="s">
        <v>49</v>
      </c>
      <c r="D107" s="177">
        <v>142955</v>
      </c>
      <c r="E107" s="178">
        <v>4</v>
      </c>
      <c r="F107" s="178">
        <v>14</v>
      </c>
      <c r="G107" s="103" t="s">
        <v>799</v>
      </c>
      <c r="H107" s="103" t="s">
        <v>2369</v>
      </c>
      <c r="I107" s="105">
        <v>300</v>
      </c>
      <c r="J107" s="138"/>
    </row>
    <row r="108" spans="1:10" s="139" customFormat="1" ht="19.5">
      <c r="A108" s="5">
        <v>106</v>
      </c>
      <c r="B108" s="301"/>
      <c r="C108" s="144" t="s">
        <v>49</v>
      </c>
      <c r="D108" s="177">
        <v>142956</v>
      </c>
      <c r="E108" s="178">
        <v>4</v>
      </c>
      <c r="F108" s="178">
        <v>28</v>
      </c>
      <c r="G108" s="103" t="s">
        <v>800</v>
      </c>
      <c r="H108" s="103" t="s">
        <v>2369</v>
      </c>
      <c r="I108" s="105">
        <v>600</v>
      </c>
      <c r="J108" s="138"/>
    </row>
    <row r="109" spans="1:10" s="139" customFormat="1" ht="19.5">
      <c r="A109" s="5">
        <v>107</v>
      </c>
      <c r="B109" s="301"/>
      <c r="C109" s="144" t="s">
        <v>49</v>
      </c>
      <c r="D109" s="177">
        <v>148143</v>
      </c>
      <c r="E109" s="175">
        <v>4</v>
      </c>
      <c r="F109" s="178">
        <v>9</v>
      </c>
      <c r="G109" s="103" t="s">
        <v>801</v>
      </c>
      <c r="H109" s="103" t="s">
        <v>2371</v>
      </c>
      <c r="I109" s="105">
        <v>50000</v>
      </c>
      <c r="J109" s="138"/>
    </row>
    <row r="110" spans="1:10" s="139" customFormat="1" ht="19.5">
      <c r="A110" s="5">
        <v>108</v>
      </c>
      <c r="B110" s="301"/>
      <c r="C110" s="144" t="s">
        <v>49</v>
      </c>
      <c r="D110" s="177">
        <v>148144</v>
      </c>
      <c r="E110" s="178">
        <v>4</v>
      </c>
      <c r="F110" s="178">
        <v>9</v>
      </c>
      <c r="G110" s="103" t="s">
        <v>801</v>
      </c>
      <c r="H110" s="103" t="s">
        <v>2371</v>
      </c>
      <c r="I110" s="105">
        <v>10000</v>
      </c>
      <c r="J110" s="138"/>
    </row>
    <row r="111" spans="1:10" s="139" customFormat="1" ht="19.5">
      <c r="A111" s="5">
        <v>109</v>
      </c>
      <c r="B111" s="301"/>
      <c r="C111" s="144" t="s">
        <v>49</v>
      </c>
      <c r="D111" s="177">
        <v>148145</v>
      </c>
      <c r="E111" s="178">
        <v>4</v>
      </c>
      <c r="F111" s="178">
        <v>10</v>
      </c>
      <c r="G111" s="103" t="s">
        <v>802</v>
      </c>
      <c r="H111" s="103" t="s">
        <v>822</v>
      </c>
      <c r="I111" s="105">
        <v>200</v>
      </c>
      <c r="J111" s="138"/>
    </row>
    <row r="112" spans="1:10" s="139" customFormat="1" ht="19.5">
      <c r="A112" s="5">
        <v>110</v>
      </c>
      <c r="B112" s="301"/>
      <c r="C112" s="144" t="s">
        <v>49</v>
      </c>
      <c r="D112" s="177">
        <v>148151</v>
      </c>
      <c r="E112" s="175">
        <v>4</v>
      </c>
      <c r="F112" s="178">
        <v>21</v>
      </c>
      <c r="G112" s="103" t="s">
        <v>803</v>
      </c>
      <c r="H112" s="103" t="s">
        <v>823</v>
      </c>
      <c r="I112" s="105">
        <v>6000</v>
      </c>
      <c r="J112" s="138"/>
    </row>
    <row r="113" spans="1:10" s="139" customFormat="1" ht="39">
      <c r="A113" s="5">
        <v>111</v>
      </c>
      <c r="B113" s="301" t="s">
        <v>733</v>
      </c>
      <c r="C113" s="144" t="s">
        <v>49</v>
      </c>
      <c r="D113" s="173">
        <v>145363</v>
      </c>
      <c r="E113" s="87">
        <v>4</v>
      </c>
      <c r="F113" s="87">
        <v>15</v>
      </c>
      <c r="G113" s="103" t="s">
        <v>804</v>
      </c>
      <c r="H113" s="103" t="s">
        <v>2370</v>
      </c>
      <c r="I113" s="105">
        <v>600</v>
      </c>
      <c r="J113" s="138"/>
    </row>
    <row r="114" spans="1:10" s="139" customFormat="1" ht="39">
      <c r="A114" s="5">
        <v>112</v>
      </c>
      <c r="B114" s="301"/>
      <c r="C114" s="144" t="s">
        <v>49</v>
      </c>
      <c r="D114" s="173">
        <v>145364</v>
      </c>
      <c r="E114" s="87">
        <v>4</v>
      </c>
      <c r="F114" s="87">
        <v>27</v>
      </c>
      <c r="G114" s="103" t="s">
        <v>805</v>
      </c>
      <c r="H114" s="103" t="s">
        <v>2370</v>
      </c>
      <c r="I114" s="105">
        <v>10000</v>
      </c>
      <c r="J114" s="138"/>
    </row>
    <row r="115" spans="1:10" s="139" customFormat="1" ht="19.5">
      <c r="A115" s="5">
        <v>113</v>
      </c>
      <c r="B115" s="298" t="s">
        <v>734</v>
      </c>
      <c r="C115" s="144" t="s">
        <v>49</v>
      </c>
      <c r="D115" s="87">
        <v>146304</v>
      </c>
      <c r="E115" s="87">
        <v>4</v>
      </c>
      <c r="F115" s="72">
        <v>8</v>
      </c>
      <c r="G115" s="103" t="s">
        <v>806</v>
      </c>
      <c r="H115" s="103" t="s">
        <v>2362</v>
      </c>
      <c r="I115" s="105">
        <v>500</v>
      </c>
      <c r="J115" s="138"/>
    </row>
    <row r="116" spans="1:10" s="139" customFormat="1" ht="19.5">
      <c r="A116" s="5">
        <v>114</v>
      </c>
      <c r="B116" s="299"/>
      <c r="C116" s="144" t="s">
        <v>49</v>
      </c>
      <c r="D116" s="87">
        <v>146305</v>
      </c>
      <c r="E116" s="87">
        <v>4</v>
      </c>
      <c r="F116" s="72">
        <v>1</v>
      </c>
      <c r="G116" s="103" t="s">
        <v>807</v>
      </c>
      <c r="H116" s="103" t="s">
        <v>2362</v>
      </c>
      <c r="I116" s="105">
        <v>1000</v>
      </c>
      <c r="J116" s="138"/>
    </row>
    <row r="117" spans="1:10" s="139" customFormat="1" ht="19.5">
      <c r="A117" s="5">
        <v>115</v>
      </c>
      <c r="B117" s="299"/>
      <c r="C117" s="144" t="s">
        <v>49</v>
      </c>
      <c r="D117" s="87">
        <v>146306</v>
      </c>
      <c r="E117" s="87">
        <v>4</v>
      </c>
      <c r="F117" s="72">
        <v>8</v>
      </c>
      <c r="G117" s="103" t="s">
        <v>808</v>
      </c>
      <c r="H117" s="103" t="s">
        <v>2362</v>
      </c>
      <c r="I117" s="105">
        <v>3000</v>
      </c>
      <c r="J117" s="138"/>
    </row>
    <row r="118" spans="1:10" s="139" customFormat="1" ht="19.5">
      <c r="A118" s="5">
        <v>116</v>
      </c>
      <c r="B118" s="299"/>
      <c r="C118" s="144" t="s">
        <v>49</v>
      </c>
      <c r="D118" s="87">
        <v>146307</v>
      </c>
      <c r="E118" s="87">
        <v>4</v>
      </c>
      <c r="F118" s="72">
        <v>8</v>
      </c>
      <c r="G118" s="103" t="s">
        <v>809</v>
      </c>
      <c r="H118" s="103" t="s">
        <v>2362</v>
      </c>
      <c r="I118" s="105">
        <v>2400</v>
      </c>
      <c r="J118" s="138"/>
    </row>
    <row r="119" spans="1:10" s="139" customFormat="1" ht="19.5">
      <c r="A119" s="5">
        <v>117</v>
      </c>
      <c r="B119" s="299"/>
      <c r="C119" s="144" t="s">
        <v>49</v>
      </c>
      <c r="D119" s="87">
        <v>146308</v>
      </c>
      <c r="E119" s="87">
        <v>4</v>
      </c>
      <c r="F119" s="72">
        <v>13</v>
      </c>
      <c r="G119" s="103" t="s">
        <v>810</v>
      </c>
      <c r="H119" s="103" t="s">
        <v>824</v>
      </c>
      <c r="I119" s="105">
        <v>200</v>
      </c>
      <c r="J119" s="138"/>
    </row>
    <row r="120" spans="1:10" s="139" customFormat="1" ht="19.5">
      <c r="A120" s="5">
        <v>118</v>
      </c>
      <c r="B120" s="299"/>
      <c r="C120" s="144" t="s">
        <v>49</v>
      </c>
      <c r="D120" s="87">
        <v>146309</v>
      </c>
      <c r="E120" s="87">
        <v>4</v>
      </c>
      <c r="F120" s="72">
        <v>13</v>
      </c>
      <c r="G120" s="103" t="s">
        <v>811</v>
      </c>
      <c r="H120" s="103" t="s">
        <v>824</v>
      </c>
      <c r="I120" s="105">
        <v>200</v>
      </c>
      <c r="J120" s="138"/>
    </row>
    <row r="121" spans="1:10" s="139" customFormat="1" ht="19.5">
      <c r="A121" s="5">
        <v>119</v>
      </c>
      <c r="B121" s="299"/>
      <c r="C121" s="144" t="s">
        <v>49</v>
      </c>
      <c r="D121" s="87">
        <v>146310</v>
      </c>
      <c r="E121" s="87">
        <v>4</v>
      </c>
      <c r="F121" s="72">
        <v>13</v>
      </c>
      <c r="G121" s="103" t="s">
        <v>812</v>
      </c>
      <c r="H121" s="103" t="s">
        <v>2362</v>
      </c>
      <c r="I121" s="105">
        <v>1000</v>
      </c>
      <c r="J121" s="138"/>
    </row>
    <row r="122" spans="1:10" s="139" customFormat="1" ht="19.5">
      <c r="A122" s="5">
        <v>120</v>
      </c>
      <c r="B122" s="299"/>
      <c r="C122" s="144" t="s">
        <v>49</v>
      </c>
      <c r="D122" s="87">
        <v>146311</v>
      </c>
      <c r="E122" s="87">
        <v>4</v>
      </c>
      <c r="F122" s="72">
        <v>13</v>
      </c>
      <c r="G122" s="103" t="s">
        <v>813</v>
      </c>
      <c r="H122" s="103" t="s">
        <v>2362</v>
      </c>
      <c r="I122" s="105">
        <v>2000</v>
      </c>
      <c r="J122" s="138"/>
    </row>
    <row r="123" spans="1:10" s="139" customFormat="1" ht="19.5">
      <c r="A123" s="5">
        <v>121</v>
      </c>
      <c r="B123" s="299"/>
      <c r="C123" s="144" t="s">
        <v>49</v>
      </c>
      <c r="D123" s="87">
        <v>146312</v>
      </c>
      <c r="E123" s="87">
        <v>4</v>
      </c>
      <c r="F123" s="72">
        <v>14</v>
      </c>
      <c r="G123" s="103" t="s">
        <v>814</v>
      </c>
      <c r="H123" s="103" t="s">
        <v>824</v>
      </c>
      <c r="I123" s="105">
        <v>300</v>
      </c>
      <c r="J123" s="138"/>
    </row>
    <row r="124" spans="1:10" s="139" customFormat="1" ht="19.5">
      <c r="A124" s="5">
        <v>122</v>
      </c>
      <c r="B124" s="299"/>
      <c r="C124" s="144" t="s">
        <v>49</v>
      </c>
      <c r="D124" s="87">
        <v>146313</v>
      </c>
      <c r="E124" s="87">
        <v>4</v>
      </c>
      <c r="F124" s="72">
        <v>14</v>
      </c>
      <c r="G124" s="103" t="s">
        <v>815</v>
      </c>
      <c r="H124" s="103" t="s">
        <v>825</v>
      </c>
      <c r="I124" s="105">
        <v>15831</v>
      </c>
      <c r="J124" s="138"/>
    </row>
    <row r="125" spans="1:10" s="139" customFormat="1" ht="19.5">
      <c r="A125" s="5">
        <v>123</v>
      </c>
      <c r="B125" s="299"/>
      <c r="C125" s="144" t="s">
        <v>49</v>
      </c>
      <c r="D125" s="87">
        <v>146314</v>
      </c>
      <c r="E125" s="87">
        <v>4</v>
      </c>
      <c r="F125" s="72">
        <v>20</v>
      </c>
      <c r="G125" s="103" t="s">
        <v>816</v>
      </c>
      <c r="H125" s="103" t="s">
        <v>2362</v>
      </c>
      <c r="I125" s="105">
        <v>300</v>
      </c>
      <c r="J125" s="138"/>
    </row>
    <row r="126" spans="1:10" s="139" customFormat="1" ht="19.5">
      <c r="A126" s="5">
        <v>124</v>
      </c>
      <c r="B126" s="299"/>
      <c r="C126" s="144" t="s">
        <v>49</v>
      </c>
      <c r="D126" s="87">
        <v>146315</v>
      </c>
      <c r="E126" s="87">
        <v>4</v>
      </c>
      <c r="F126" s="72">
        <v>27</v>
      </c>
      <c r="G126" s="103" t="s">
        <v>817</v>
      </c>
      <c r="H126" s="103" t="s">
        <v>2362</v>
      </c>
      <c r="I126" s="105">
        <v>1000</v>
      </c>
      <c r="J126" s="138"/>
    </row>
    <row r="127" spans="1:10" s="139" customFormat="1" ht="58.5">
      <c r="A127" s="5">
        <v>125</v>
      </c>
      <c r="B127" s="300"/>
      <c r="C127" s="144" t="s">
        <v>49</v>
      </c>
      <c r="D127" s="142" t="s">
        <v>732</v>
      </c>
      <c r="E127" s="142">
        <v>4</v>
      </c>
      <c r="F127" s="179">
        <v>28</v>
      </c>
      <c r="G127" s="103" t="s">
        <v>818</v>
      </c>
      <c r="H127" s="103" t="s">
        <v>2362</v>
      </c>
      <c r="I127" s="105">
        <v>1500</v>
      </c>
      <c r="J127" s="138"/>
    </row>
    <row r="128" ht="19.5">
      <c r="I128" s="20">
        <f>SUM(I3:I127)</f>
        <v>575696</v>
      </c>
    </row>
  </sheetData>
  <sheetProtection/>
  <mergeCells count="11">
    <mergeCell ref="L1:N1"/>
    <mergeCell ref="C2:D2"/>
    <mergeCell ref="A1:I1"/>
    <mergeCell ref="B113:B114"/>
    <mergeCell ref="B115:B127"/>
    <mergeCell ref="B3:B34"/>
    <mergeCell ref="B51:B58"/>
    <mergeCell ref="B35:B50"/>
    <mergeCell ref="B59:B80"/>
    <mergeCell ref="B81:B106"/>
    <mergeCell ref="B107:B112"/>
  </mergeCells>
  <printOptions/>
  <pageMargins left="0.17" right="0.17" top="0.25" bottom="0.27" header="0.19" footer="0.22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6.5"/>
  <cols>
    <col min="2" max="2" width="17.625" style="0" customWidth="1"/>
    <col min="3" max="3" width="3.375" style="118" customWidth="1"/>
    <col min="4" max="4" width="10.125" style="115" customWidth="1"/>
    <col min="5" max="5" width="6.25390625" style="118" customWidth="1"/>
    <col min="6" max="6" width="6.375" style="118" customWidth="1"/>
    <col min="7" max="7" width="35.625" style="19" customWidth="1"/>
    <col min="8" max="8" width="18.75390625" style="201" customWidth="1"/>
    <col min="9" max="9" width="14.375" style="200" customWidth="1"/>
    <col min="10" max="10" width="10.2539062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290" t="s">
        <v>833</v>
      </c>
      <c r="B1" s="290"/>
      <c r="C1" s="290"/>
      <c r="D1" s="290"/>
      <c r="E1" s="290"/>
      <c r="F1" s="290"/>
      <c r="G1" s="290"/>
      <c r="H1" s="290"/>
      <c r="I1" s="50"/>
      <c r="K1" s="294" t="s">
        <v>2350</v>
      </c>
      <c r="L1" s="295"/>
      <c r="M1" s="296"/>
    </row>
    <row r="2" spans="1:13" ht="34.5" customHeight="1">
      <c r="A2" s="1" t="s">
        <v>834</v>
      </c>
      <c r="B2" s="1" t="s">
        <v>835</v>
      </c>
      <c r="C2" s="289" t="s">
        <v>836</v>
      </c>
      <c r="D2" s="289"/>
      <c r="E2" s="1" t="s">
        <v>837</v>
      </c>
      <c r="F2" s="1" t="s">
        <v>838</v>
      </c>
      <c r="G2" s="2" t="s">
        <v>839</v>
      </c>
      <c r="H2" s="3" t="s">
        <v>840</v>
      </c>
      <c r="I2" s="51"/>
      <c r="K2" s="1" t="s">
        <v>0</v>
      </c>
      <c r="L2" s="1" t="s">
        <v>841</v>
      </c>
      <c r="M2" s="4" t="s">
        <v>842</v>
      </c>
    </row>
    <row r="3" spans="1:13" ht="24.75" customHeight="1">
      <c r="A3" s="5">
        <v>1</v>
      </c>
      <c r="B3" s="304" t="s">
        <v>843</v>
      </c>
      <c r="C3" s="5" t="s">
        <v>844</v>
      </c>
      <c r="D3" s="85" t="s">
        <v>845</v>
      </c>
      <c r="E3" s="66">
        <v>5</v>
      </c>
      <c r="F3" s="5">
        <v>5</v>
      </c>
      <c r="G3" s="103" t="s">
        <v>846</v>
      </c>
      <c r="H3" s="181">
        <v>500</v>
      </c>
      <c r="I3" s="180"/>
      <c r="J3" s="6"/>
      <c r="K3" s="55" t="s">
        <v>843</v>
      </c>
      <c r="L3" s="7">
        <v>24</v>
      </c>
      <c r="M3" s="8">
        <v>410826</v>
      </c>
    </row>
    <row r="4" spans="1:13" ht="24.75" customHeight="1">
      <c r="A4" s="5">
        <v>2</v>
      </c>
      <c r="B4" s="304"/>
      <c r="C4" s="5" t="s">
        <v>844</v>
      </c>
      <c r="D4" s="85" t="s">
        <v>847</v>
      </c>
      <c r="E4" s="66">
        <v>5</v>
      </c>
      <c r="F4" s="5">
        <v>8</v>
      </c>
      <c r="G4" s="103" t="s">
        <v>848</v>
      </c>
      <c r="H4" s="181">
        <v>1000</v>
      </c>
      <c r="I4" s="180"/>
      <c r="J4" s="34"/>
      <c r="K4" s="53" t="s">
        <v>849</v>
      </c>
      <c r="L4" s="7">
        <v>11</v>
      </c>
      <c r="M4" s="8">
        <v>120951</v>
      </c>
    </row>
    <row r="5" spans="1:13" ht="24.75" customHeight="1">
      <c r="A5" s="5">
        <v>3</v>
      </c>
      <c r="B5" s="304"/>
      <c r="C5" s="5" t="s">
        <v>844</v>
      </c>
      <c r="D5" s="85" t="s">
        <v>850</v>
      </c>
      <c r="E5" s="66">
        <v>5</v>
      </c>
      <c r="F5" s="5">
        <v>8</v>
      </c>
      <c r="G5" s="103" t="s">
        <v>851</v>
      </c>
      <c r="H5" s="181">
        <v>1000</v>
      </c>
      <c r="I5" s="180"/>
      <c r="J5" s="34"/>
      <c r="K5" s="53" t="s">
        <v>852</v>
      </c>
      <c r="L5" s="9">
        <v>33</v>
      </c>
      <c r="M5" s="10">
        <v>440554</v>
      </c>
    </row>
    <row r="6" spans="1:13" ht="24.75" customHeight="1">
      <c r="A6" s="5">
        <v>4</v>
      </c>
      <c r="B6" s="304"/>
      <c r="C6" s="5" t="s">
        <v>844</v>
      </c>
      <c r="D6" s="85" t="s">
        <v>853</v>
      </c>
      <c r="E6" s="66">
        <v>5</v>
      </c>
      <c r="F6" s="5">
        <v>11</v>
      </c>
      <c r="G6" s="103" t="s">
        <v>854</v>
      </c>
      <c r="H6" s="181">
        <v>1000</v>
      </c>
      <c r="I6" s="180"/>
      <c r="J6" s="34"/>
      <c r="K6" s="53" t="s">
        <v>855</v>
      </c>
      <c r="L6" s="11">
        <v>1</v>
      </c>
      <c r="M6" s="8">
        <v>20137</v>
      </c>
    </row>
    <row r="7" spans="1:13" ht="24.75" customHeight="1">
      <c r="A7" s="5">
        <v>5</v>
      </c>
      <c r="B7" s="304"/>
      <c r="C7" s="5" t="s">
        <v>844</v>
      </c>
      <c r="D7" s="85" t="s">
        <v>856</v>
      </c>
      <c r="E7" s="66">
        <v>5</v>
      </c>
      <c r="F7" s="5">
        <v>11</v>
      </c>
      <c r="G7" s="182" t="s">
        <v>857</v>
      </c>
      <c r="H7" s="181">
        <v>400</v>
      </c>
      <c r="I7" s="180"/>
      <c r="J7" s="34"/>
      <c r="K7" s="53" t="s">
        <v>858</v>
      </c>
      <c r="L7" s="13">
        <v>14</v>
      </c>
      <c r="M7" s="10">
        <v>99992</v>
      </c>
    </row>
    <row r="8" spans="1:13" ht="24.75" customHeight="1">
      <c r="A8" s="5">
        <v>6</v>
      </c>
      <c r="B8" s="304"/>
      <c r="C8" s="5" t="s">
        <v>844</v>
      </c>
      <c r="D8" s="85" t="s">
        <v>859</v>
      </c>
      <c r="E8" s="66">
        <v>5</v>
      </c>
      <c r="F8" s="5">
        <v>11</v>
      </c>
      <c r="G8" s="106" t="s">
        <v>860</v>
      </c>
      <c r="H8" s="181">
        <v>100</v>
      </c>
      <c r="I8" s="183"/>
      <c r="J8" s="34"/>
      <c r="K8" s="53" t="s">
        <v>861</v>
      </c>
      <c r="L8" s="13">
        <v>20</v>
      </c>
      <c r="M8" s="14">
        <v>224327</v>
      </c>
    </row>
    <row r="9" spans="1:13" ht="24.75" customHeight="1">
      <c r="A9" s="5">
        <v>7</v>
      </c>
      <c r="B9" s="304"/>
      <c r="C9" s="5" t="s">
        <v>844</v>
      </c>
      <c r="D9" s="85" t="s">
        <v>862</v>
      </c>
      <c r="E9" s="66">
        <v>5</v>
      </c>
      <c r="F9" s="5">
        <v>11</v>
      </c>
      <c r="G9" s="182" t="s">
        <v>863</v>
      </c>
      <c r="H9" s="181">
        <v>400</v>
      </c>
      <c r="I9" s="183"/>
      <c r="J9" s="34"/>
      <c r="K9" s="53" t="s">
        <v>864</v>
      </c>
      <c r="L9" s="13">
        <v>4</v>
      </c>
      <c r="M9" s="14">
        <v>12009</v>
      </c>
    </row>
    <row r="10" spans="1:13" ht="24.75" customHeight="1">
      <c r="A10" s="5">
        <v>8</v>
      </c>
      <c r="B10" s="304"/>
      <c r="C10" s="5" t="s">
        <v>844</v>
      </c>
      <c r="D10" s="85" t="s">
        <v>865</v>
      </c>
      <c r="E10" s="66">
        <v>5</v>
      </c>
      <c r="F10" s="5">
        <v>11</v>
      </c>
      <c r="G10" s="182" t="s">
        <v>866</v>
      </c>
      <c r="H10" s="181">
        <v>400</v>
      </c>
      <c r="I10" s="184"/>
      <c r="J10" s="34"/>
      <c r="K10" s="53" t="s">
        <v>867</v>
      </c>
      <c r="L10" s="13">
        <v>0</v>
      </c>
      <c r="M10" s="14" t="s">
        <v>868</v>
      </c>
    </row>
    <row r="11" spans="1:13" ht="24.75" customHeight="1">
      <c r="A11" s="5">
        <v>9</v>
      </c>
      <c r="B11" s="304"/>
      <c r="C11" s="5" t="s">
        <v>844</v>
      </c>
      <c r="D11" s="85" t="s">
        <v>869</v>
      </c>
      <c r="E11" s="66">
        <v>5</v>
      </c>
      <c r="F11" s="5">
        <v>11</v>
      </c>
      <c r="G11" s="103" t="s">
        <v>870</v>
      </c>
      <c r="H11" s="181">
        <v>100</v>
      </c>
      <c r="I11" s="184"/>
      <c r="J11" s="34"/>
      <c r="K11" s="5" t="s">
        <v>871</v>
      </c>
      <c r="L11" s="13">
        <v>0</v>
      </c>
      <c r="M11" s="10" t="s">
        <v>868</v>
      </c>
    </row>
    <row r="12" spans="1:13" ht="24.75" customHeight="1">
      <c r="A12" s="5">
        <v>10</v>
      </c>
      <c r="B12" s="304"/>
      <c r="C12" s="5" t="s">
        <v>844</v>
      </c>
      <c r="D12" s="85" t="s">
        <v>872</v>
      </c>
      <c r="E12" s="66">
        <v>5</v>
      </c>
      <c r="F12" s="5">
        <v>13</v>
      </c>
      <c r="G12" s="103" t="s">
        <v>873</v>
      </c>
      <c r="H12" s="181">
        <v>1100</v>
      </c>
      <c r="I12" s="183"/>
      <c r="J12" s="34"/>
      <c r="K12" s="5" t="s">
        <v>874</v>
      </c>
      <c r="L12" s="13">
        <f>SUM(L3:L11)</f>
        <v>107</v>
      </c>
      <c r="M12" s="14">
        <f>SUM(M3:M11)</f>
        <v>1328796</v>
      </c>
    </row>
    <row r="13" spans="1:13" ht="24.75" customHeight="1">
      <c r="A13" s="5">
        <v>11</v>
      </c>
      <c r="B13" s="304"/>
      <c r="C13" s="5" t="s">
        <v>844</v>
      </c>
      <c r="D13" s="85" t="s">
        <v>875</v>
      </c>
      <c r="E13" s="66">
        <v>5</v>
      </c>
      <c r="F13" s="5">
        <v>18</v>
      </c>
      <c r="G13" s="103" t="s">
        <v>876</v>
      </c>
      <c r="H13" s="181">
        <v>20000</v>
      </c>
      <c r="I13" s="185"/>
      <c r="J13" s="34"/>
      <c r="K13" s="41"/>
      <c r="L13" s="42"/>
      <c r="M13" s="43"/>
    </row>
    <row r="14" spans="1:9" ht="24.75" customHeight="1">
      <c r="A14" s="5">
        <v>12</v>
      </c>
      <c r="B14" s="304"/>
      <c r="C14" s="5" t="s">
        <v>844</v>
      </c>
      <c r="D14" s="85" t="s">
        <v>877</v>
      </c>
      <c r="E14" s="66">
        <v>5</v>
      </c>
      <c r="F14" s="5">
        <v>19</v>
      </c>
      <c r="G14" s="103" t="s">
        <v>878</v>
      </c>
      <c r="H14" s="181">
        <v>500</v>
      </c>
      <c r="I14" s="186"/>
    </row>
    <row r="15" spans="1:9" ht="24.75" customHeight="1">
      <c r="A15" s="5">
        <v>13</v>
      </c>
      <c r="B15" s="304"/>
      <c r="C15" s="5" t="s">
        <v>844</v>
      </c>
      <c r="D15" s="85" t="s">
        <v>879</v>
      </c>
      <c r="E15" s="66">
        <v>5</v>
      </c>
      <c r="F15" s="5">
        <v>21</v>
      </c>
      <c r="G15" s="103" t="s">
        <v>880</v>
      </c>
      <c r="H15" s="181">
        <v>500</v>
      </c>
      <c r="I15" s="186"/>
    </row>
    <row r="16" spans="1:9" ht="24.75" customHeight="1">
      <c r="A16" s="5">
        <v>14</v>
      </c>
      <c r="B16" s="304"/>
      <c r="C16" s="5" t="s">
        <v>844</v>
      </c>
      <c r="D16" s="85" t="s">
        <v>881</v>
      </c>
      <c r="E16" s="66">
        <v>5</v>
      </c>
      <c r="F16" s="5">
        <v>22</v>
      </c>
      <c r="G16" s="103" t="s">
        <v>873</v>
      </c>
      <c r="H16" s="181">
        <v>1000</v>
      </c>
      <c r="I16" s="187"/>
    </row>
    <row r="17" spans="1:9" ht="19.5">
      <c r="A17" s="5">
        <v>15</v>
      </c>
      <c r="B17" s="304"/>
      <c r="C17" s="5" t="s">
        <v>844</v>
      </c>
      <c r="D17" s="85" t="s">
        <v>882</v>
      </c>
      <c r="E17" s="66">
        <v>5</v>
      </c>
      <c r="F17" s="5">
        <v>23</v>
      </c>
      <c r="G17" s="103" t="s">
        <v>880</v>
      </c>
      <c r="H17" s="181">
        <v>500</v>
      </c>
      <c r="I17" s="187"/>
    </row>
    <row r="18" spans="1:9" ht="24.75" customHeight="1">
      <c r="A18" s="5">
        <v>16</v>
      </c>
      <c r="B18" s="304"/>
      <c r="C18" s="5" t="s">
        <v>844</v>
      </c>
      <c r="D18" s="85" t="s">
        <v>883</v>
      </c>
      <c r="E18" s="66">
        <v>5</v>
      </c>
      <c r="F18" s="5">
        <v>25</v>
      </c>
      <c r="G18" s="103" t="s">
        <v>880</v>
      </c>
      <c r="H18" s="181">
        <v>500</v>
      </c>
      <c r="I18" s="187"/>
    </row>
    <row r="19" spans="1:9" ht="24.75" customHeight="1">
      <c r="A19" s="5">
        <v>17</v>
      </c>
      <c r="B19" s="304"/>
      <c r="C19" s="5" t="s">
        <v>844</v>
      </c>
      <c r="D19" s="85" t="s">
        <v>884</v>
      </c>
      <c r="E19" s="66">
        <v>5</v>
      </c>
      <c r="F19" s="5">
        <v>27</v>
      </c>
      <c r="G19" s="103" t="s">
        <v>880</v>
      </c>
      <c r="H19" s="181">
        <v>500</v>
      </c>
      <c r="I19" s="187"/>
    </row>
    <row r="20" spans="1:9" ht="24.75" customHeight="1">
      <c r="A20" s="5">
        <v>18</v>
      </c>
      <c r="B20" s="304"/>
      <c r="C20" s="5" t="s">
        <v>844</v>
      </c>
      <c r="D20" s="85" t="s">
        <v>885</v>
      </c>
      <c r="E20" s="66">
        <v>5</v>
      </c>
      <c r="F20" s="5">
        <v>31</v>
      </c>
      <c r="G20" s="103" t="s">
        <v>880</v>
      </c>
      <c r="H20" s="181">
        <v>500</v>
      </c>
      <c r="I20" s="187"/>
    </row>
    <row r="21" spans="1:9" ht="24.75" customHeight="1">
      <c r="A21" s="5">
        <v>19</v>
      </c>
      <c r="B21" s="304"/>
      <c r="C21" s="5" t="s">
        <v>844</v>
      </c>
      <c r="D21" s="89" t="s">
        <v>886</v>
      </c>
      <c r="E21" s="5">
        <v>5</v>
      </c>
      <c r="F21" s="5">
        <v>6</v>
      </c>
      <c r="G21" s="202" t="s">
        <v>887</v>
      </c>
      <c r="H21" s="181">
        <v>600</v>
      </c>
      <c r="I21" s="187"/>
    </row>
    <row r="22" spans="1:9" ht="24.75" customHeight="1">
      <c r="A22" s="5">
        <v>20</v>
      </c>
      <c r="B22" s="304"/>
      <c r="C22" s="5" t="s">
        <v>844</v>
      </c>
      <c r="D22" s="89" t="s">
        <v>888</v>
      </c>
      <c r="E22" s="5">
        <v>5</v>
      </c>
      <c r="F22" s="5">
        <v>8</v>
      </c>
      <c r="G22" s="202" t="s">
        <v>889</v>
      </c>
      <c r="H22" s="181">
        <v>1000</v>
      </c>
      <c r="I22" s="187"/>
    </row>
    <row r="23" spans="1:9" ht="24.75" customHeight="1">
      <c r="A23" s="5">
        <v>21</v>
      </c>
      <c r="B23" s="304"/>
      <c r="C23" s="5" t="s">
        <v>844</v>
      </c>
      <c r="D23" s="89" t="s">
        <v>890</v>
      </c>
      <c r="E23" s="5">
        <v>5</v>
      </c>
      <c r="F23" s="5">
        <v>11</v>
      </c>
      <c r="G23" s="188" t="s">
        <v>891</v>
      </c>
      <c r="H23" s="181">
        <v>800</v>
      </c>
      <c r="I23" s="187"/>
    </row>
    <row r="24" spans="1:9" ht="24.75" customHeight="1">
      <c r="A24" s="5">
        <v>22</v>
      </c>
      <c r="B24" s="304"/>
      <c r="C24" s="5" t="s">
        <v>844</v>
      </c>
      <c r="D24" s="89" t="s">
        <v>892</v>
      </c>
      <c r="E24" s="5">
        <v>5</v>
      </c>
      <c r="F24" s="5">
        <v>11</v>
      </c>
      <c r="G24" s="188" t="s">
        <v>893</v>
      </c>
      <c r="H24" s="181">
        <v>500</v>
      </c>
      <c r="I24" s="187"/>
    </row>
    <row r="25" spans="1:9" ht="24.75" customHeight="1">
      <c r="A25" s="5">
        <v>23</v>
      </c>
      <c r="B25" s="304"/>
      <c r="C25" s="5" t="s">
        <v>844</v>
      </c>
      <c r="D25" s="89" t="s">
        <v>894</v>
      </c>
      <c r="E25" s="5">
        <v>5</v>
      </c>
      <c r="F25" s="53">
        <v>11</v>
      </c>
      <c r="G25" s="188" t="s">
        <v>895</v>
      </c>
      <c r="H25" s="181">
        <v>500</v>
      </c>
      <c r="I25" s="187"/>
    </row>
    <row r="26" spans="1:9" ht="24.75" customHeight="1">
      <c r="A26" s="5">
        <v>24</v>
      </c>
      <c r="B26" s="304"/>
      <c r="C26" s="5" t="s">
        <v>844</v>
      </c>
      <c r="D26" s="89" t="s">
        <v>896</v>
      </c>
      <c r="E26" s="5">
        <v>5</v>
      </c>
      <c r="F26" s="53">
        <v>11</v>
      </c>
      <c r="G26" s="188" t="s">
        <v>897</v>
      </c>
      <c r="H26" s="181">
        <v>500</v>
      </c>
      <c r="I26" s="187"/>
    </row>
    <row r="27" spans="1:9" ht="24.75" customHeight="1">
      <c r="A27" s="5">
        <v>25</v>
      </c>
      <c r="B27" s="304"/>
      <c r="C27" s="5" t="s">
        <v>844</v>
      </c>
      <c r="D27" s="89" t="s">
        <v>898</v>
      </c>
      <c r="E27" s="5">
        <v>5</v>
      </c>
      <c r="F27" s="53">
        <v>13</v>
      </c>
      <c r="G27" s="188" t="s">
        <v>899</v>
      </c>
      <c r="H27" s="181">
        <v>1000</v>
      </c>
      <c r="I27" s="187"/>
    </row>
    <row r="28" spans="1:9" ht="24.75" customHeight="1">
      <c r="A28" s="5">
        <v>26</v>
      </c>
      <c r="B28" s="304"/>
      <c r="C28" s="5" t="s">
        <v>844</v>
      </c>
      <c r="D28" s="89" t="s">
        <v>900</v>
      </c>
      <c r="E28" s="5">
        <v>5</v>
      </c>
      <c r="F28" s="5">
        <v>13</v>
      </c>
      <c r="G28" s="188" t="s">
        <v>901</v>
      </c>
      <c r="H28" s="181">
        <v>1000</v>
      </c>
      <c r="I28" s="187"/>
    </row>
    <row r="29" spans="1:9" ht="24.75" customHeight="1">
      <c r="A29" s="5">
        <v>27</v>
      </c>
      <c r="B29" s="304"/>
      <c r="C29" s="5" t="s">
        <v>844</v>
      </c>
      <c r="D29" s="89" t="s">
        <v>902</v>
      </c>
      <c r="E29" s="5">
        <v>5</v>
      </c>
      <c r="F29" s="5">
        <v>26</v>
      </c>
      <c r="G29" s="188" t="s">
        <v>903</v>
      </c>
      <c r="H29" s="181">
        <v>200</v>
      </c>
      <c r="I29" s="187"/>
    </row>
    <row r="30" spans="1:9" ht="24.75" customHeight="1">
      <c r="A30" s="5">
        <v>28</v>
      </c>
      <c r="B30" s="291" t="s">
        <v>849</v>
      </c>
      <c r="C30" s="189" t="s">
        <v>844</v>
      </c>
      <c r="D30" s="190">
        <v>145125</v>
      </c>
      <c r="E30" s="66">
        <v>5</v>
      </c>
      <c r="F30" s="66">
        <v>4</v>
      </c>
      <c r="G30" s="103" t="s">
        <v>904</v>
      </c>
      <c r="H30" s="181">
        <v>10000</v>
      </c>
      <c r="I30" s="187"/>
    </row>
    <row r="31" spans="1:9" ht="24.75" customHeight="1">
      <c r="A31" s="5">
        <v>29</v>
      </c>
      <c r="B31" s="291"/>
      <c r="C31" s="189" t="s">
        <v>844</v>
      </c>
      <c r="D31" s="190">
        <v>145126</v>
      </c>
      <c r="E31" s="66">
        <v>5</v>
      </c>
      <c r="F31" s="66">
        <v>4</v>
      </c>
      <c r="G31" s="103" t="s">
        <v>905</v>
      </c>
      <c r="H31" s="181">
        <v>2000</v>
      </c>
      <c r="I31" s="187"/>
    </row>
    <row r="32" spans="1:9" ht="24.75" customHeight="1">
      <c r="A32" s="5">
        <v>30</v>
      </c>
      <c r="B32" s="291"/>
      <c r="C32" s="189" t="s">
        <v>844</v>
      </c>
      <c r="D32" s="190">
        <v>145127</v>
      </c>
      <c r="E32" s="66">
        <v>5</v>
      </c>
      <c r="F32" s="66">
        <v>4</v>
      </c>
      <c r="G32" s="103" t="s">
        <v>906</v>
      </c>
      <c r="H32" s="181">
        <v>2000</v>
      </c>
      <c r="I32" s="187"/>
    </row>
    <row r="33" spans="1:9" ht="39">
      <c r="A33" s="5">
        <v>31</v>
      </c>
      <c r="B33" s="291"/>
      <c r="C33" s="189" t="s">
        <v>844</v>
      </c>
      <c r="D33" s="190">
        <v>145128</v>
      </c>
      <c r="E33" s="66">
        <v>5</v>
      </c>
      <c r="F33" s="66">
        <v>8</v>
      </c>
      <c r="G33" s="103" t="s">
        <v>907</v>
      </c>
      <c r="H33" s="181">
        <v>1700</v>
      </c>
      <c r="I33" s="187"/>
    </row>
    <row r="34" spans="1:9" ht="24.75" customHeight="1">
      <c r="A34" s="5">
        <v>32</v>
      </c>
      <c r="B34" s="291"/>
      <c r="C34" s="189" t="s">
        <v>844</v>
      </c>
      <c r="D34" s="190">
        <v>145129</v>
      </c>
      <c r="E34" s="66">
        <v>5</v>
      </c>
      <c r="F34" s="66">
        <v>14</v>
      </c>
      <c r="G34" s="103" t="s">
        <v>908</v>
      </c>
      <c r="H34" s="181">
        <v>2000</v>
      </c>
      <c r="I34" s="187"/>
    </row>
    <row r="35" spans="1:9" ht="24.75" customHeight="1">
      <c r="A35" s="5">
        <v>33</v>
      </c>
      <c r="B35" s="291"/>
      <c r="C35" s="189" t="s">
        <v>844</v>
      </c>
      <c r="D35" s="190">
        <v>145130</v>
      </c>
      <c r="E35" s="66">
        <v>5</v>
      </c>
      <c r="F35" s="66">
        <v>14</v>
      </c>
      <c r="G35" s="103" t="s">
        <v>909</v>
      </c>
      <c r="H35" s="181">
        <v>2000</v>
      </c>
      <c r="I35" s="187"/>
    </row>
    <row r="36" spans="1:9" ht="24.75" customHeight="1">
      <c r="A36" s="5">
        <v>34</v>
      </c>
      <c r="B36" s="291"/>
      <c r="C36" s="189" t="s">
        <v>844</v>
      </c>
      <c r="D36" s="190">
        <v>145131</v>
      </c>
      <c r="E36" s="66">
        <v>5</v>
      </c>
      <c r="F36" s="66">
        <v>15</v>
      </c>
      <c r="G36" s="103" t="s">
        <v>910</v>
      </c>
      <c r="H36" s="181">
        <v>500</v>
      </c>
      <c r="I36" s="187"/>
    </row>
    <row r="37" spans="1:9" ht="24.75" customHeight="1">
      <c r="A37" s="5">
        <v>35</v>
      </c>
      <c r="B37" s="291"/>
      <c r="C37" s="189" t="s">
        <v>844</v>
      </c>
      <c r="D37" s="190">
        <v>145132</v>
      </c>
      <c r="E37" s="66">
        <v>5</v>
      </c>
      <c r="F37" s="66">
        <v>18</v>
      </c>
      <c r="G37" s="103" t="s">
        <v>904</v>
      </c>
      <c r="H37" s="181">
        <v>10000</v>
      </c>
      <c r="I37" s="187"/>
    </row>
    <row r="38" spans="1:9" ht="24.75" customHeight="1">
      <c r="A38" s="5">
        <v>36</v>
      </c>
      <c r="B38" s="291"/>
      <c r="C38" s="189" t="s">
        <v>844</v>
      </c>
      <c r="D38" s="190">
        <v>145133</v>
      </c>
      <c r="E38" s="66">
        <v>5</v>
      </c>
      <c r="F38" s="66">
        <v>18</v>
      </c>
      <c r="G38" s="103" t="s">
        <v>911</v>
      </c>
      <c r="H38" s="181">
        <v>2000</v>
      </c>
      <c r="I38" s="187"/>
    </row>
    <row r="39" spans="1:9" ht="24.75" customHeight="1">
      <c r="A39" s="5">
        <v>37</v>
      </c>
      <c r="B39" s="291"/>
      <c r="C39" s="189" t="s">
        <v>844</v>
      </c>
      <c r="D39" s="191">
        <v>145134</v>
      </c>
      <c r="E39" s="66">
        <v>5</v>
      </c>
      <c r="F39" s="66">
        <v>20</v>
      </c>
      <c r="G39" s="103" t="s">
        <v>912</v>
      </c>
      <c r="H39" s="181">
        <v>1000</v>
      </c>
      <c r="I39" s="187"/>
    </row>
    <row r="40" spans="1:9" ht="24.75" customHeight="1">
      <c r="A40" s="5">
        <v>38</v>
      </c>
      <c r="B40" s="291"/>
      <c r="C40" s="189" t="s">
        <v>844</v>
      </c>
      <c r="D40" s="190">
        <v>145135</v>
      </c>
      <c r="E40" s="66">
        <v>5</v>
      </c>
      <c r="F40" s="66">
        <v>20</v>
      </c>
      <c r="G40" s="103" t="s">
        <v>913</v>
      </c>
      <c r="H40" s="181">
        <v>1000</v>
      </c>
      <c r="I40" s="187"/>
    </row>
    <row r="41" spans="1:9" ht="24.75" customHeight="1">
      <c r="A41" s="5">
        <v>39</v>
      </c>
      <c r="B41" s="291"/>
      <c r="C41" s="189" t="s">
        <v>844</v>
      </c>
      <c r="D41" s="190">
        <v>145136</v>
      </c>
      <c r="E41" s="66">
        <v>5</v>
      </c>
      <c r="F41" s="66">
        <v>25</v>
      </c>
      <c r="G41" s="103" t="s">
        <v>914</v>
      </c>
      <c r="H41" s="181">
        <v>15200</v>
      </c>
      <c r="I41" s="187"/>
    </row>
    <row r="42" spans="1:9" ht="24.75" customHeight="1">
      <c r="A42" s="5">
        <v>40</v>
      </c>
      <c r="B42" s="291"/>
      <c r="C42" s="189" t="s">
        <v>844</v>
      </c>
      <c r="D42" s="191">
        <v>145137</v>
      </c>
      <c r="E42" s="66">
        <v>5</v>
      </c>
      <c r="F42" s="66">
        <v>29</v>
      </c>
      <c r="G42" s="103" t="s">
        <v>915</v>
      </c>
      <c r="H42" s="181">
        <v>1000</v>
      </c>
      <c r="I42" s="187"/>
    </row>
    <row r="43" spans="1:9" ht="24.75" customHeight="1">
      <c r="A43" s="5">
        <v>41</v>
      </c>
      <c r="B43" s="291"/>
      <c r="C43" s="189" t="s">
        <v>844</v>
      </c>
      <c r="D43" s="89" t="s">
        <v>916</v>
      </c>
      <c r="E43" s="66">
        <v>5</v>
      </c>
      <c r="F43" s="53">
        <v>6</v>
      </c>
      <c r="G43" s="202" t="s">
        <v>917</v>
      </c>
      <c r="H43" s="181">
        <v>500</v>
      </c>
      <c r="I43" s="187"/>
    </row>
    <row r="44" spans="1:9" ht="24.75" customHeight="1">
      <c r="A44" s="5">
        <v>42</v>
      </c>
      <c r="B44" s="291"/>
      <c r="C44" s="189" t="s">
        <v>844</v>
      </c>
      <c r="D44" s="89" t="s">
        <v>918</v>
      </c>
      <c r="E44" s="116">
        <v>5</v>
      </c>
      <c r="F44" s="116">
        <v>13</v>
      </c>
      <c r="G44" s="194" t="s">
        <v>919</v>
      </c>
      <c r="H44" s="181">
        <v>3000</v>
      </c>
      <c r="I44" s="187"/>
    </row>
    <row r="45" spans="1:9" ht="24.75" customHeight="1">
      <c r="A45" s="5">
        <v>43</v>
      </c>
      <c r="B45" s="291"/>
      <c r="C45" s="189" t="s">
        <v>844</v>
      </c>
      <c r="D45" s="89" t="s">
        <v>920</v>
      </c>
      <c r="E45" s="116">
        <v>5</v>
      </c>
      <c r="F45" s="116">
        <v>13</v>
      </c>
      <c r="G45" s="194" t="s">
        <v>921</v>
      </c>
      <c r="H45" s="181">
        <v>1250</v>
      </c>
      <c r="I45" s="187"/>
    </row>
    <row r="46" spans="1:9" ht="24.75" customHeight="1">
      <c r="A46" s="5">
        <v>44</v>
      </c>
      <c r="B46" s="292" t="s">
        <v>922</v>
      </c>
      <c r="C46" s="189" t="s">
        <v>844</v>
      </c>
      <c r="D46" s="66">
        <v>142898</v>
      </c>
      <c r="E46" s="66">
        <v>5</v>
      </c>
      <c r="F46" s="66">
        <v>4</v>
      </c>
      <c r="G46" s="104" t="s">
        <v>923</v>
      </c>
      <c r="H46" s="181">
        <v>100</v>
      </c>
      <c r="I46" s="187"/>
    </row>
    <row r="47" spans="1:9" ht="24.75" customHeight="1">
      <c r="A47" s="5">
        <v>45</v>
      </c>
      <c r="B47" s="292"/>
      <c r="C47" s="189" t="s">
        <v>844</v>
      </c>
      <c r="D47" s="66">
        <v>142899</v>
      </c>
      <c r="E47" s="66">
        <v>5</v>
      </c>
      <c r="F47" s="66">
        <v>4</v>
      </c>
      <c r="G47" s="104" t="s">
        <v>924</v>
      </c>
      <c r="H47" s="181">
        <v>100</v>
      </c>
      <c r="I47" s="36"/>
    </row>
    <row r="48" spans="1:13" ht="24.75" customHeight="1">
      <c r="A48" s="5">
        <v>46</v>
      </c>
      <c r="B48" s="292"/>
      <c r="C48" s="189" t="s">
        <v>844</v>
      </c>
      <c r="D48" s="66">
        <v>142900</v>
      </c>
      <c r="E48" s="66">
        <v>5</v>
      </c>
      <c r="F48" s="66">
        <v>4</v>
      </c>
      <c r="G48" s="104" t="s">
        <v>925</v>
      </c>
      <c r="H48" s="181">
        <v>100</v>
      </c>
      <c r="I48" s="36"/>
      <c r="J48" s="34"/>
      <c r="K48" s="41"/>
      <c r="L48" s="42"/>
      <c r="M48" s="43"/>
    </row>
    <row r="49" spans="1:13" ht="24.75" customHeight="1">
      <c r="A49" s="5">
        <v>47</v>
      </c>
      <c r="B49" s="292"/>
      <c r="C49" s="189" t="s">
        <v>844</v>
      </c>
      <c r="D49" s="66">
        <v>142901</v>
      </c>
      <c r="E49" s="66">
        <v>5</v>
      </c>
      <c r="F49" s="66">
        <v>5</v>
      </c>
      <c r="G49" s="104" t="s">
        <v>926</v>
      </c>
      <c r="H49" s="181">
        <v>710</v>
      </c>
      <c r="I49" s="36"/>
      <c r="J49" s="34"/>
      <c r="K49" s="41"/>
      <c r="L49" s="48"/>
      <c r="M49" s="43"/>
    </row>
    <row r="50" spans="1:13" ht="24.75" customHeight="1">
      <c r="A50" s="5">
        <v>48</v>
      </c>
      <c r="B50" s="292"/>
      <c r="C50" s="189" t="s">
        <v>844</v>
      </c>
      <c r="D50" s="66">
        <v>142902</v>
      </c>
      <c r="E50" s="66">
        <v>5</v>
      </c>
      <c r="F50" s="66">
        <v>5</v>
      </c>
      <c r="G50" s="104" t="s">
        <v>927</v>
      </c>
      <c r="H50" s="181">
        <v>300</v>
      </c>
      <c r="I50" s="36"/>
      <c r="J50" s="34"/>
      <c r="K50" s="41"/>
      <c r="L50" s="42"/>
      <c r="M50" s="43"/>
    </row>
    <row r="51" spans="1:13" ht="24.75" customHeight="1">
      <c r="A51" s="5">
        <v>49</v>
      </c>
      <c r="B51" s="292"/>
      <c r="C51" s="189" t="s">
        <v>844</v>
      </c>
      <c r="D51" s="66">
        <v>142903</v>
      </c>
      <c r="E51" s="66">
        <v>5</v>
      </c>
      <c r="F51" s="66">
        <v>7</v>
      </c>
      <c r="G51" s="104" t="s">
        <v>928</v>
      </c>
      <c r="H51" s="181">
        <v>400</v>
      </c>
      <c r="I51" s="36"/>
      <c r="J51" s="34"/>
      <c r="K51" s="41"/>
      <c r="L51" s="42"/>
      <c r="M51" s="43"/>
    </row>
    <row r="52" spans="1:13" ht="24.75" customHeight="1">
      <c r="A52" s="5">
        <v>50</v>
      </c>
      <c r="B52" s="292"/>
      <c r="C52" s="189" t="s">
        <v>844</v>
      </c>
      <c r="D52" s="66">
        <v>142904</v>
      </c>
      <c r="E52" s="66">
        <v>5</v>
      </c>
      <c r="F52" s="66">
        <v>7</v>
      </c>
      <c r="G52" s="104" t="s">
        <v>929</v>
      </c>
      <c r="H52" s="181">
        <v>200</v>
      </c>
      <c r="I52" s="36"/>
      <c r="J52" s="34"/>
      <c r="K52" s="41"/>
      <c r="L52" s="42"/>
      <c r="M52" s="43"/>
    </row>
    <row r="53" spans="1:13" ht="24.75" customHeight="1">
      <c r="A53" s="5">
        <v>51</v>
      </c>
      <c r="B53" s="292"/>
      <c r="C53" s="189" t="s">
        <v>844</v>
      </c>
      <c r="D53" s="66">
        <v>142905</v>
      </c>
      <c r="E53" s="66">
        <v>5</v>
      </c>
      <c r="F53" s="66">
        <v>7</v>
      </c>
      <c r="G53" s="104" t="s">
        <v>930</v>
      </c>
      <c r="H53" s="181">
        <v>200</v>
      </c>
      <c r="I53" s="36"/>
      <c r="K53" s="41"/>
      <c r="L53" s="42"/>
      <c r="M53" s="44"/>
    </row>
    <row r="54" spans="1:13" ht="19.5">
      <c r="A54" s="5">
        <v>52</v>
      </c>
      <c r="B54" s="292"/>
      <c r="C54" s="189" t="s">
        <v>844</v>
      </c>
      <c r="D54" s="66">
        <v>142906</v>
      </c>
      <c r="E54" s="66">
        <v>5</v>
      </c>
      <c r="F54" s="66">
        <v>7</v>
      </c>
      <c r="G54" s="104" t="s">
        <v>931</v>
      </c>
      <c r="H54" s="181">
        <v>200</v>
      </c>
      <c r="I54" s="36"/>
      <c r="J54" s="34"/>
      <c r="K54" s="45"/>
      <c r="L54" s="46"/>
      <c r="M54" s="47"/>
    </row>
    <row r="55" spans="1:13" ht="19.5">
      <c r="A55" s="5">
        <v>53</v>
      </c>
      <c r="B55" s="292"/>
      <c r="C55" s="189" t="s">
        <v>844</v>
      </c>
      <c r="D55" s="66">
        <v>142907</v>
      </c>
      <c r="E55" s="66">
        <v>5</v>
      </c>
      <c r="F55" s="66">
        <v>8</v>
      </c>
      <c r="G55" s="104" t="s">
        <v>932</v>
      </c>
      <c r="H55" s="181">
        <v>1500</v>
      </c>
      <c r="I55" s="37"/>
      <c r="J55" s="12"/>
      <c r="K55" s="41"/>
      <c r="L55" s="48"/>
      <c r="M55" s="44"/>
    </row>
    <row r="56" spans="1:13" ht="39">
      <c r="A56" s="5">
        <v>54</v>
      </c>
      <c r="B56" s="292"/>
      <c r="C56" s="189" t="s">
        <v>844</v>
      </c>
      <c r="D56" s="66">
        <v>142908</v>
      </c>
      <c r="E56" s="66">
        <v>5</v>
      </c>
      <c r="F56" s="66">
        <v>8</v>
      </c>
      <c r="G56" s="104" t="s">
        <v>933</v>
      </c>
      <c r="H56" s="181">
        <v>2000</v>
      </c>
      <c r="I56" s="38"/>
      <c r="J56" s="12"/>
      <c r="K56" s="41"/>
      <c r="L56" s="48"/>
      <c r="M56" s="49"/>
    </row>
    <row r="57" spans="1:13" ht="39">
      <c r="A57" s="5">
        <v>55</v>
      </c>
      <c r="B57" s="292"/>
      <c r="C57" s="189" t="s">
        <v>844</v>
      </c>
      <c r="D57" s="66">
        <v>142909</v>
      </c>
      <c r="E57" s="66">
        <v>5</v>
      </c>
      <c r="F57" s="66">
        <v>8</v>
      </c>
      <c r="G57" s="104" t="s">
        <v>934</v>
      </c>
      <c r="H57" s="181">
        <v>2500</v>
      </c>
      <c r="I57" s="38"/>
      <c r="J57" s="12"/>
      <c r="K57" s="41"/>
      <c r="L57" s="48"/>
      <c r="M57" s="49"/>
    </row>
    <row r="58" spans="1:13" ht="19.5">
      <c r="A58" s="5">
        <v>56</v>
      </c>
      <c r="B58" s="292"/>
      <c r="C58" s="189" t="s">
        <v>844</v>
      </c>
      <c r="D58" s="66">
        <v>142910</v>
      </c>
      <c r="E58" s="66">
        <v>5</v>
      </c>
      <c r="F58" s="66">
        <v>8</v>
      </c>
      <c r="G58" s="104" t="s">
        <v>935</v>
      </c>
      <c r="H58" s="181">
        <v>500</v>
      </c>
      <c r="I58" s="38"/>
      <c r="J58" s="12"/>
      <c r="K58" s="41"/>
      <c r="L58" s="48"/>
      <c r="M58" s="49"/>
    </row>
    <row r="59" spans="1:13" ht="24.75" customHeight="1">
      <c r="A59" s="5">
        <v>57</v>
      </c>
      <c r="B59" s="292"/>
      <c r="C59" s="189" t="s">
        <v>844</v>
      </c>
      <c r="D59" s="66">
        <v>142911</v>
      </c>
      <c r="E59" s="66">
        <v>5</v>
      </c>
      <c r="F59" s="66">
        <v>11</v>
      </c>
      <c r="G59" s="104" t="s">
        <v>936</v>
      </c>
      <c r="H59" s="181">
        <v>200</v>
      </c>
      <c r="I59" s="38"/>
      <c r="J59" s="12"/>
      <c r="K59" s="41"/>
      <c r="L59" s="48"/>
      <c r="M59" s="49"/>
    </row>
    <row r="60" spans="1:10" ht="24.75" customHeight="1">
      <c r="A60" s="5">
        <v>58</v>
      </c>
      <c r="B60" s="292"/>
      <c r="C60" s="189" t="s">
        <v>844</v>
      </c>
      <c r="D60" s="66">
        <v>142912</v>
      </c>
      <c r="E60" s="66">
        <v>5</v>
      </c>
      <c r="F60" s="66">
        <v>11</v>
      </c>
      <c r="G60" s="104" t="s">
        <v>937</v>
      </c>
      <c r="H60" s="192">
        <v>200</v>
      </c>
      <c r="I60" s="38"/>
      <c r="J60" s="12"/>
    </row>
    <row r="61" spans="1:10" ht="24.75" customHeight="1">
      <c r="A61" s="5">
        <v>59</v>
      </c>
      <c r="B61" s="292"/>
      <c r="C61" s="189" t="s">
        <v>844</v>
      </c>
      <c r="D61" s="66">
        <v>142913</v>
      </c>
      <c r="E61" s="66">
        <v>5</v>
      </c>
      <c r="F61" s="66">
        <v>15</v>
      </c>
      <c r="G61" s="104" t="s">
        <v>938</v>
      </c>
      <c r="H61" s="192">
        <v>600</v>
      </c>
      <c r="I61" s="38"/>
      <c r="J61" s="12"/>
    </row>
    <row r="62" spans="1:10" ht="24.75" customHeight="1">
      <c r="A62" s="5">
        <v>60</v>
      </c>
      <c r="B62" s="292"/>
      <c r="C62" s="189" t="s">
        <v>844</v>
      </c>
      <c r="D62" s="66">
        <v>142914</v>
      </c>
      <c r="E62" s="66">
        <v>5</v>
      </c>
      <c r="F62" s="66">
        <v>15</v>
      </c>
      <c r="G62" s="104" t="s">
        <v>939</v>
      </c>
      <c r="H62" s="192">
        <v>1000</v>
      </c>
      <c r="I62" s="38"/>
      <c r="J62" s="12"/>
    </row>
    <row r="63" spans="1:10" ht="24.75" customHeight="1">
      <c r="A63" s="5">
        <v>61</v>
      </c>
      <c r="B63" s="292"/>
      <c r="C63" s="189" t="s">
        <v>844</v>
      </c>
      <c r="D63" s="66">
        <v>142915</v>
      </c>
      <c r="E63" s="66">
        <v>5</v>
      </c>
      <c r="F63" s="66">
        <v>15</v>
      </c>
      <c r="G63" s="104" t="s">
        <v>940</v>
      </c>
      <c r="H63" s="192">
        <v>1000</v>
      </c>
      <c r="I63" s="38"/>
      <c r="J63" s="12"/>
    </row>
    <row r="64" spans="1:10" ht="24.75" customHeight="1">
      <c r="A64" s="5">
        <v>62</v>
      </c>
      <c r="B64" s="292"/>
      <c r="C64" s="189" t="s">
        <v>844</v>
      </c>
      <c r="D64" s="66">
        <v>142916</v>
      </c>
      <c r="E64" s="66">
        <v>5</v>
      </c>
      <c r="F64" s="66">
        <v>15</v>
      </c>
      <c r="G64" s="104" t="s">
        <v>941</v>
      </c>
      <c r="H64" s="192">
        <v>700</v>
      </c>
      <c r="I64" s="38"/>
      <c r="J64" s="12"/>
    </row>
    <row r="65" spans="1:10" ht="24.75" customHeight="1">
      <c r="A65" s="5">
        <v>63</v>
      </c>
      <c r="B65" s="292"/>
      <c r="C65" s="189" t="s">
        <v>844</v>
      </c>
      <c r="D65" s="66">
        <v>142917</v>
      </c>
      <c r="E65" s="66">
        <v>5</v>
      </c>
      <c r="F65" s="66">
        <v>18</v>
      </c>
      <c r="G65" s="104" t="s">
        <v>942</v>
      </c>
      <c r="H65" s="192">
        <v>5000</v>
      </c>
      <c r="I65" s="38"/>
      <c r="J65" s="12"/>
    </row>
    <row r="66" spans="1:10" ht="24.75" customHeight="1">
      <c r="A66" s="5">
        <v>64</v>
      </c>
      <c r="B66" s="292"/>
      <c r="C66" s="189" t="s">
        <v>844</v>
      </c>
      <c r="D66" s="66">
        <v>142918</v>
      </c>
      <c r="E66" s="66">
        <v>5</v>
      </c>
      <c r="F66" s="66">
        <v>26</v>
      </c>
      <c r="G66" s="104" t="s">
        <v>943</v>
      </c>
      <c r="H66" s="192">
        <v>1000</v>
      </c>
      <c r="I66" s="39"/>
      <c r="J66" s="12"/>
    </row>
    <row r="67" spans="1:10" ht="24.75" customHeight="1">
      <c r="A67" s="5">
        <v>65</v>
      </c>
      <c r="B67" s="292"/>
      <c r="C67" s="189" t="s">
        <v>844</v>
      </c>
      <c r="D67" s="66">
        <v>142919</v>
      </c>
      <c r="E67" s="66">
        <v>5</v>
      </c>
      <c r="F67" s="66">
        <v>28</v>
      </c>
      <c r="G67" s="104" t="s">
        <v>944</v>
      </c>
      <c r="H67" s="192">
        <v>5000</v>
      </c>
      <c r="I67" s="39"/>
      <c r="J67" s="12"/>
    </row>
    <row r="68" spans="1:10" ht="24.75" customHeight="1">
      <c r="A68" s="5">
        <v>66</v>
      </c>
      <c r="B68" s="292" t="s">
        <v>945</v>
      </c>
      <c r="C68" s="189" t="s">
        <v>844</v>
      </c>
      <c r="D68" s="66">
        <v>153380</v>
      </c>
      <c r="E68" s="66">
        <v>5</v>
      </c>
      <c r="F68" s="66">
        <v>7</v>
      </c>
      <c r="G68" s="104" t="s">
        <v>946</v>
      </c>
      <c r="H68" s="181">
        <v>2500</v>
      </c>
      <c r="I68" s="39"/>
      <c r="J68" s="12"/>
    </row>
    <row r="69" spans="1:10" ht="24.75" customHeight="1">
      <c r="A69" s="5">
        <v>67</v>
      </c>
      <c r="B69" s="292"/>
      <c r="C69" s="189" t="s">
        <v>844</v>
      </c>
      <c r="D69" s="66">
        <v>153381</v>
      </c>
      <c r="E69" s="66">
        <v>5</v>
      </c>
      <c r="F69" s="66">
        <v>12</v>
      </c>
      <c r="G69" s="104" t="s">
        <v>947</v>
      </c>
      <c r="H69" s="181">
        <v>100</v>
      </c>
      <c r="I69" s="39"/>
      <c r="J69" s="12"/>
    </row>
    <row r="70" spans="1:10" ht="24.75" customHeight="1">
      <c r="A70" s="5">
        <v>68</v>
      </c>
      <c r="B70" s="292"/>
      <c r="C70" s="189" t="s">
        <v>844</v>
      </c>
      <c r="D70" s="66">
        <v>153382</v>
      </c>
      <c r="E70" s="66">
        <v>5</v>
      </c>
      <c r="F70" s="66">
        <v>15</v>
      </c>
      <c r="G70" s="104" t="s">
        <v>948</v>
      </c>
      <c r="H70" s="181">
        <v>2000</v>
      </c>
      <c r="I70" s="39"/>
      <c r="J70" s="12"/>
    </row>
    <row r="71" spans="1:10" ht="39">
      <c r="A71" s="5">
        <v>69</v>
      </c>
      <c r="B71" s="292"/>
      <c r="C71" s="189" t="s">
        <v>844</v>
      </c>
      <c r="D71" s="66">
        <v>153383</v>
      </c>
      <c r="E71" s="66">
        <v>5</v>
      </c>
      <c r="F71" s="66">
        <v>25</v>
      </c>
      <c r="G71" s="104" t="s">
        <v>949</v>
      </c>
      <c r="H71" s="181">
        <v>1000</v>
      </c>
      <c r="I71" s="39"/>
      <c r="J71" s="12"/>
    </row>
    <row r="72" spans="1:10" ht="39">
      <c r="A72" s="5">
        <v>70</v>
      </c>
      <c r="B72" s="292"/>
      <c r="C72" s="189" t="s">
        <v>844</v>
      </c>
      <c r="D72" s="66">
        <v>153384</v>
      </c>
      <c r="E72" s="66">
        <v>5</v>
      </c>
      <c r="F72" s="66">
        <v>25</v>
      </c>
      <c r="G72" s="104" t="s">
        <v>950</v>
      </c>
      <c r="H72" s="181">
        <v>400</v>
      </c>
      <c r="I72" s="39"/>
      <c r="J72" s="12"/>
    </row>
    <row r="73" spans="1:10" ht="24.75" customHeight="1">
      <c r="A73" s="5">
        <v>71</v>
      </c>
      <c r="B73" s="292"/>
      <c r="C73" s="189" t="s">
        <v>844</v>
      </c>
      <c r="D73" s="66">
        <v>153385</v>
      </c>
      <c r="E73" s="66">
        <v>5</v>
      </c>
      <c r="F73" s="66">
        <v>25</v>
      </c>
      <c r="G73" s="104" t="s">
        <v>951</v>
      </c>
      <c r="H73" s="181">
        <v>100</v>
      </c>
      <c r="I73" s="12"/>
      <c r="J73" s="35"/>
    </row>
    <row r="74" spans="1:9" ht="19.5">
      <c r="A74" s="5">
        <v>72</v>
      </c>
      <c r="B74" s="292"/>
      <c r="C74" s="189" t="s">
        <v>844</v>
      </c>
      <c r="D74" s="66">
        <v>153386</v>
      </c>
      <c r="E74" s="66">
        <v>5</v>
      </c>
      <c r="F74" s="66">
        <v>25</v>
      </c>
      <c r="G74" s="104" t="s">
        <v>952</v>
      </c>
      <c r="H74" s="181">
        <v>100</v>
      </c>
      <c r="I74" s="12"/>
    </row>
    <row r="75" spans="1:9" ht="19.5">
      <c r="A75" s="5">
        <v>73</v>
      </c>
      <c r="B75" s="292"/>
      <c r="C75" s="189" t="s">
        <v>844</v>
      </c>
      <c r="D75" s="66">
        <v>153387</v>
      </c>
      <c r="E75" s="66">
        <v>5</v>
      </c>
      <c r="F75" s="66">
        <v>25</v>
      </c>
      <c r="G75" s="104" t="s">
        <v>953</v>
      </c>
      <c r="H75" s="181">
        <v>100</v>
      </c>
      <c r="I75" s="12"/>
    </row>
    <row r="76" spans="1:9" ht="24.75" customHeight="1">
      <c r="A76" s="5">
        <v>74</v>
      </c>
      <c r="B76" s="292"/>
      <c r="C76" s="189" t="s">
        <v>844</v>
      </c>
      <c r="D76" s="66">
        <v>153388</v>
      </c>
      <c r="E76" s="66">
        <v>5</v>
      </c>
      <c r="F76" s="66">
        <v>25</v>
      </c>
      <c r="G76" s="104" t="s">
        <v>954</v>
      </c>
      <c r="H76" s="181">
        <v>100</v>
      </c>
      <c r="I76" s="12"/>
    </row>
    <row r="77" spans="1:9" ht="24.75" customHeight="1">
      <c r="A77" s="5">
        <v>75</v>
      </c>
      <c r="B77" s="292"/>
      <c r="C77" s="189" t="s">
        <v>844</v>
      </c>
      <c r="D77" s="66">
        <v>153389</v>
      </c>
      <c r="E77" s="66">
        <v>5</v>
      </c>
      <c r="F77" s="66">
        <v>25</v>
      </c>
      <c r="G77" s="104" t="s">
        <v>955</v>
      </c>
      <c r="H77" s="181">
        <v>100</v>
      </c>
      <c r="I77" s="32"/>
    </row>
    <row r="78" spans="1:9" ht="24.75" customHeight="1">
      <c r="A78" s="5">
        <v>76</v>
      </c>
      <c r="B78" s="292"/>
      <c r="C78" s="189" t="s">
        <v>844</v>
      </c>
      <c r="D78" s="66">
        <v>153390</v>
      </c>
      <c r="E78" s="66">
        <v>5</v>
      </c>
      <c r="F78" s="66">
        <v>25</v>
      </c>
      <c r="G78" s="104" t="s">
        <v>956</v>
      </c>
      <c r="H78" s="181">
        <v>100</v>
      </c>
      <c r="I78" s="32"/>
    </row>
    <row r="79" spans="1:9" ht="24.75" customHeight="1">
      <c r="A79" s="5">
        <v>77</v>
      </c>
      <c r="B79" s="291" t="s">
        <v>858</v>
      </c>
      <c r="C79" s="193" t="s">
        <v>844</v>
      </c>
      <c r="D79" s="121" t="s">
        <v>957</v>
      </c>
      <c r="E79" s="90">
        <v>5</v>
      </c>
      <c r="F79" s="90">
        <v>2</v>
      </c>
      <c r="G79" s="133" t="s">
        <v>958</v>
      </c>
      <c r="H79" s="181">
        <v>300</v>
      </c>
      <c r="I79" s="32"/>
    </row>
    <row r="80" spans="1:10" ht="24.75" customHeight="1">
      <c r="A80" s="5">
        <v>78</v>
      </c>
      <c r="B80" s="291"/>
      <c r="C80" s="193" t="s">
        <v>844</v>
      </c>
      <c r="D80" s="121" t="s">
        <v>959</v>
      </c>
      <c r="E80" s="90">
        <v>5</v>
      </c>
      <c r="F80" s="90">
        <v>2</v>
      </c>
      <c r="G80" s="133" t="s">
        <v>960</v>
      </c>
      <c r="H80" s="181">
        <v>500</v>
      </c>
      <c r="I80" s="36"/>
      <c r="J80" s="15"/>
    </row>
    <row r="81" spans="1:10" ht="19.5">
      <c r="A81" s="5">
        <v>79</v>
      </c>
      <c r="B81" s="291"/>
      <c r="C81" s="193" t="s">
        <v>844</v>
      </c>
      <c r="D81" s="121" t="s">
        <v>961</v>
      </c>
      <c r="E81" s="90">
        <v>5</v>
      </c>
      <c r="F81" s="90">
        <v>2</v>
      </c>
      <c r="G81" s="133" t="s">
        <v>962</v>
      </c>
      <c r="H81" s="181">
        <v>500</v>
      </c>
      <c r="I81" s="36"/>
      <c r="J81" s="15"/>
    </row>
    <row r="82" spans="1:10" ht="24.75" customHeight="1">
      <c r="A82" s="5">
        <v>80</v>
      </c>
      <c r="B82" s="291"/>
      <c r="C82" s="193" t="s">
        <v>844</v>
      </c>
      <c r="D82" s="121" t="s">
        <v>963</v>
      </c>
      <c r="E82" s="90">
        <v>5</v>
      </c>
      <c r="F82" s="90">
        <v>6</v>
      </c>
      <c r="G82" s="133" t="s">
        <v>964</v>
      </c>
      <c r="H82" s="181">
        <v>2000</v>
      </c>
      <c r="I82" s="36"/>
      <c r="J82" s="15"/>
    </row>
    <row r="83" spans="1:10" ht="24.75" customHeight="1">
      <c r="A83" s="5">
        <v>81</v>
      </c>
      <c r="B83" s="291"/>
      <c r="C83" s="193" t="s">
        <v>844</v>
      </c>
      <c r="D83" s="121" t="s">
        <v>965</v>
      </c>
      <c r="E83" s="90">
        <v>5</v>
      </c>
      <c r="F83" s="90">
        <v>8</v>
      </c>
      <c r="G83" s="133" t="s">
        <v>966</v>
      </c>
      <c r="H83" s="181">
        <v>600</v>
      </c>
      <c r="I83" s="36"/>
      <c r="J83" s="15"/>
    </row>
    <row r="84" spans="1:10" ht="24.75" customHeight="1">
      <c r="A84" s="5">
        <v>82</v>
      </c>
      <c r="B84" s="291"/>
      <c r="C84" s="193" t="s">
        <v>844</v>
      </c>
      <c r="D84" s="121" t="s">
        <v>967</v>
      </c>
      <c r="E84" s="90">
        <v>5</v>
      </c>
      <c r="F84" s="90">
        <v>23</v>
      </c>
      <c r="G84" s="133" t="s">
        <v>968</v>
      </c>
      <c r="H84" s="181">
        <v>500</v>
      </c>
      <c r="I84" s="36"/>
      <c r="J84" s="15"/>
    </row>
    <row r="85" spans="1:10" ht="24.75" customHeight="1">
      <c r="A85" s="5">
        <v>83</v>
      </c>
      <c r="B85" s="291"/>
      <c r="C85" s="193" t="s">
        <v>844</v>
      </c>
      <c r="D85" s="121" t="s">
        <v>969</v>
      </c>
      <c r="E85" s="90">
        <v>5</v>
      </c>
      <c r="F85" s="90">
        <v>23</v>
      </c>
      <c r="G85" s="133" t="s">
        <v>968</v>
      </c>
      <c r="H85" s="181">
        <v>500</v>
      </c>
      <c r="I85" s="36"/>
      <c r="J85" s="15"/>
    </row>
    <row r="86" spans="1:10" ht="24.75" customHeight="1">
      <c r="A86" s="5">
        <v>84</v>
      </c>
      <c r="B86" s="291"/>
      <c r="C86" s="193" t="s">
        <v>844</v>
      </c>
      <c r="D86" s="121" t="s">
        <v>970</v>
      </c>
      <c r="E86" s="90">
        <v>5</v>
      </c>
      <c r="F86" s="90">
        <v>26</v>
      </c>
      <c r="G86" s="133" t="s">
        <v>971</v>
      </c>
      <c r="H86" s="181">
        <v>1000</v>
      </c>
      <c r="I86" s="36"/>
      <c r="J86" s="15"/>
    </row>
    <row r="87" spans="1:10" ht="24.75" customHeight="1">
      <c r="A87" s="5">
        <v>85</v>
      </c>
      <c r="B87" s="291"/>
      <c r="C87" s="193" t="s">
        <v>844</v>
      </c>
      <c r="D87" s="121" t="s">
        <v>972</v>
      </c>
      <c r="E87" s="90">
        <v>5</v>
      </c>
      <c r="F87" s="90">
        <v>26</v>
      </c>
      <c r="G87" s="133" t="s">
        <v>973</v>
      </c>
      <c r="H87" s="181">
        <v>1000</v>
      </c>
      <c r="I87" s="36"/>
      <c r="J87" s="15"/>
    </row>
    <row r="88" spans="1:10" ht="24.75" customHeight="1">
      <c r="A88" s="5">
        <v>86</v>
      </c>
      <c r="B88" s="291"/>
      <c r="C88" s="193" t="s">
        <v>844</v>
      </c>
      <c r="D88" s="121" t="s">
        <v>974</v>
      </c>
      <c r="E88" s="90">
        <v>5</v>
      </c>
      <c r="F88" s="90">
        <v>26</v>
      </c>
      <c r="G88" s="133" t="s">
        <v>975</v>
      </c>
      <c r="H88" s="181">
        <v>500</v>
      </c>
      <c r="I88" s="36"/>
      <c r="J88" s="15"/>
    </row>
    <row r="89" spans="1:10" ht="24.75" customHeight="1">
      <c r="A89" s="5">
        <v>87</v>
      </c>
      <c r="B89" s="291"/>
      <c r="C89" s="193" t="s">
        <v>844</v>
      </c>
      <c r="D89" s="121" t="s">
        <v>976</v>
      </c>
      <c r="E89" s="90">
        <v>5</v>
      </c>
      <c r="F89" s="90">
        <v>26</v>
      </c>
      <c r="G89" s="133" t="s">
        <v>977</v>
      </c>
      <c r="H89" s="181">
        <v>500</v>
      </c>
      <c r="I89" s="36"/>
      <c r="J89" s="15"/>
    </row>
    <row r="90" spans="1:10" ht="19.5">
      <c r="A90" s="5">
        <v>88</v>
      </c>
      <c r="B90" s="291"/>
      <c r="C90" s="193" t="s">
        <v>844</v>
      </c>
      <c r="D90" s="121" t="s">
        <v>978</v>
      </c>
      <c r="E90" s="90">
        <v>5</v>
      </c>
      <c r="F90" s="90">
        <v>26</v>
      </c>
      <c r="G90" s="133" t="s">
        <v>979</v>
      </c>
      <c r="H90" s="181">
        <v>1500</v>
      </c>
      <c r="I90" s="36"/>
      <c r="J90" s="15"/>
    </row>
    <row r="91" spans="1:10" ht="24.75" customHeight="1">
      <c r="A91" s="5">
        <v>89</v>
      </c>
      <c r="B91" s="291"/>
      <c r="C91" s="193" t="s">
        <v>844</v>
      </c>
      <c r="D91" s="121" t="s">
        <v>980</v>
      </c>
      <c r="E91" s="90">
        <v>5</v>
      </c>
      <c r="F91" s="90">
        <v>27</v>
      </c>
      <c r="G91" s="133" t="s">
        <v>981</v>
      </c>
      <c r="H91" s="181">
        <v>500</v>
      </c>
      <c r="I91" s="36"/>
      <c r="J91" s="15"/>
    </row>
    <row r="92" spans="1:10" ht="24.75" customHeight="1">
      <c r="A92" s="5">
        <v>90</v>
      </c>
      <c r="B92" s="291"/>
      <c r="C92" s="193" t="s">
        <v>844</v>
      </c>
      <c r="D92" s="121" t="s">
        <v>982</v>
      </c>
      <c r="E92" s="90">
        <v>5</v>
      </c>
      <c r="F92" s="90">
        <v>27</v>
      </c>
      <c r="G92" s="133" t="s">
        <v>983</v>
      </c>
      <c r="H92" s="181">
        <v>500</v>
      </c>
      <c r="I92" s="36"/>
      <c r="J92" s="15"/>
    </row>
    <row r="93" spans="1:10" ht="24.75" customHeight="1">
      <c r="A93" s="5">
        <v>91</v>
      </c>
      <c r="B93" s="291"/>
      <c r="C93" s="193" t="s">
        <v>844</v>
      </c>
      <c r="D93" s="121" t="s">
        <v>984</v>
      </c>
      <c r="E93" s="90">
        <v>5</v>
      </c>
      <c r="F93" s="90">
        <v>30</v>
      </c>
      <c r="G93" s="133" t="s">
        <v>941</v>
      </c>
      <c r="H93" s="181">
        <v>600</v>
      </c>
      <c r="I93" s="36"/>
      <c r="J93" s="15"/>
    </row>
    <row r="94" spans="1:10" ht="24.75" customHeight="1">
      <c r="A94" s="5">
        <v>92</v>
      </c>
      <c r="B94" s="291"/>
      <c r="C94" s="193" t="s">
        <v>844</v>
      </c>
      <c r="D94" s="121" t="s">
        <v>985</v>
      </c>
      <c r="E94" s="90">
        <v>5</v>
      </c>
      <c r="F94" s="90">
        <v>30</v>
      </c>
      <c r="G94" s="133" t="s">
        <v>986</v>
      </c>
      <c r="H94" s="181">
        <v>1000</v>
      </c>
      <c r="I94" s="36"/>
      <c r="J94" s="15"/>
    </row>
    <row r="95" spans="1:10" ht="24.75" customHeight="1">
      <c r="A95" s="5">
        <v>93</v>
      </c>
      <c r="B95" s="291"/>
      <c r="C95" s="193" t="s">
        <v>844</v>
      </c>
      <c r="D95" s="90">
        <v>148175</v>
      </c>
      <c r="E95" s="90">
        <v>5</v>
      </c>
      <c r="F95" s="90">
        <v>19</v>
      </c>
      <c r="G95" s="137" t="s">
        <v>987</v>
      </c>
      <c r="H95" s="181">
        <v>5000</v>
      </c>
      <c r="I95" s="36"/>
      <c r="J95" s="15"/>
    </row>
    <row r="96" spans="1:10" ht="24.75" customHeight="1">
      <c r="A96" s="5">
        <v>94</v>
      </c>
      <c r="B96" s="291"/>
      <c r="C96" s="193" t="s">
        <v>844</v>
      </c>
      <c r="D96" s="90">
        <v>148176</v>
      </c>
      <c r="E96" s="90">
        <v>5</v>
      </c>
      <c r="F96" s="90">
        <v>19</v>
      </c>
      <c r="G96" s="137" t="s">
        <v>988</v>
      </c>
      <c r="H96" s="181">
        <v>2000</v>
      </c>
      <c r="I96" s="36"/>
      <c r="J96" s="15"/>
    </row>
    <row r="97" spans="1:10" ht="24.75" customHeight="1">
      <c r="A97" s="5">
        <v>95</v>
      </c>
      <c r="B97" s="291"/>
      <c r="C97" s="193" t="s">
        <v>844</v>
      </c>
      <c r="D97" s="90">
        <v>148177</v>
      </c>
      <c r="E97" s="90">
        <v>5</v>
      </c>
      <c r="F97" s="90">
        <v>19</v>
      </c>
      <c r="G97" s="137" t="s">
        <v>989</v>
      </c>
      <c r="H97" s="181">
        <v>1000</v>
      </c>
      <c r="I97" s="36"/>
      <c r="J97" s="15"/>
    </row>
    <row r="98" spans="1:10" ht="24.75" customHeight="1">
      <c r="A98" s="5">
        <v>96</v>
      </c>
      <c r="B98" s="291"/>
      <c r="C98" s="193" t="s">
        <v>844</v>
      </c>
      <c r="D98" s="90">
        <v>148178</v>
      </c>
      <c r="E98" s="90">
        <v>5</v>
      </c>
      <c r="F98" s="90">
        <v>19</v>
      </c>
      <c r="G98" s="137" t="s">
        <v>990</v>
      </c>
      <c r="H98" s="181">
        <v>1000</v>
      </c>
      <c r="I98" s="40"/>
      <c r="J98" s="15"/>
    </row>
    <row r="99" spans="1:10" ht="24.75" customHeight="1">
      <c r="A99" s="5">
        <v>97</v>
      </c>
      <c r="B99" s="291"/>
      <c r="C99" s="193" t="s">
        <v>844</v>
      </c>
      <c r="D99" s="90">
        <v>148179</v>
      </c>
      <c r="E99" s="90">
        <v>5</v>
      </c>
      <c r="F99" s="90">
        <v>19</v>
      </c>
      <c r="G99" s="137" t="s">
        <v>991</v>
      </c>
      <c r="H99" s="181">
        <v>5000</v>
      </c>
      <c r="I99" s="40"/>
      <c r="J99" s="15"/>
    </row>
    <row r="100" spans="1:10" ht="24.75" customHeight="1">
      <c r="A100" s="5">
        <v>98</v>
      </c>
      <c r="B100" s="293" t="s">
        <v>864</v>
      </c>
      <c r="C100" s="193" t="s">
        <v>844</v>
      </c>
      <c r="D100" s="90">
        <v>142957</v>
      </c>
      <c r="E100" s="90">
        <v>5</v>
      </c>
      <c r="F100" s="90">
        <v>5</v>
      </c>
      <c r="G100" s="137" t="s">
        <v>992</v>
      </c>
      <c r="H100" s="181">
        <v>2000</v>
      </c>
      <c r="I100" s="36"/>
      <c r="J100" s="15"/>
    </row>
    <row r="101" spans="1:10" ht="24.75" customHeight="1">
      <c r="A101" s="5">
        <v>99</v>
      </c>
      <c r="B101" s="293"/>
      <c r="C101" s="66" t="s">
        <v>844</v>
      </c>
      <c r="D101" s="89" t="s">
        <v>993</v>
      </c>
      <c r="E101" s="66">
        <v>5</v>
      </c>
      <c r="F101" s="53">
        <v>8</v>
      </c>
      <c r="G101" s="202" t="s">
        <v>994</v>
      </c>
      <c r="H101" s="181">
        <v>50000</v>
      </c>
      <c r="I101" s="36"/>
      <c r="J101" s="15"/>
    </row>
    <row r="102" spans="1:10" ht="24.75" customHeight="1">
      <c r="A102" s="5">
        <v>100</v>
      </c>
      <c r="B102" s="293"/>
      <c r="C102" s="66" t="s">
        <v>844</v>
      </c>
      <c r="D102" s="89" t="s">
        <v>995</v>
      </c>
      <c r="E102" s="116">
        <v>5</v>
      </c>
      <c r="F102" s="116">
        <v>19</v>
      </c>
      <c r="G102" s="194" t="s">
        <v>1708</v>
      </c>
      <c r="H102" s="181">
        <v>12000</v>
      </c>
      <c r="I102" s="36"/>
      <c r="J102" s="15"/>
    </row>
    <row r="103" spans="1:10" ht="24.75" customHeight="1">
      <c r="A103" s="5">
        <v>101</v>
      </c>
      <c r="B103" s="293" t="s">
        <v>871</v>
      </c>
      <c r="C103" s="66" t="s">
        <v>844</v>
      </c>
      <c r="D103" s="66">
        <v>132791</v>
      </c>
      <c r="E103" s="66">
        <v>5</v>
      </c>
      <c r="F103" s="66">
        <v>19</v>
      </c>
      <c r="G103" s="133" t="s">
        <v>941</v>
      </c>
      <c r="H103" s="181">
        <v>1000</v>
      </c>
      <c r="I103" s="36"/>
      <c r="J103" s="15"/>
    </row>
    <row r="104" spans="1:11" ht="24.75" customHeight="1">
      <c r="A104" s="5">
        <v>102</v>
      </c>
      <c r="B104" s="293"/>
      <c r="C104" s="66" t="s">
        <v>844</v>
      </c>
      <c r="D104" s="66">
        <v>132792</v>
      </c>
      <c r="E104" s="66">
        <v>5</v>
      </c>
      <c r="F104" s="66">
        <v>19</v>
      </c>
      <c r="G104" s="133" t="s">
        <v>996</v>
      </c>
      <c r="H104" s="181">
        <v>14000</v>
      </c>
      <c r="I104" s="36"/>
      <c r="J104" s="15"/>
      <c r="K104" s="35"/>
    </row>
    <row r="105" spans="1:10" ht="24.75" customHeight="1">
      <c r="A105" s="5">
        <v>103</v>
      </c>
      <c r="B105" s="293" t="s">
        <v>861</v>
      </c>
      <c r="C105" s="66" t="s">
        <v>844</v>
      </c>
      <c r="D105" s="66">
        <v>146316</v>
      </c>
      <c r="E105" s="66">
        <v>5</v>
      </c>
      <c r="F105" s="53">
        <v>4</v>
      </c>
      <c r="G105" s="104" t="s">
        <v>997</v>
      </c>
      <c r="H105" s="181">
        <v>500</v>
      </c>
      <c r="I105" s="36"/>
      <c r="J105" s="15"/>
    </row>
    <row r="106" spans="1:10" ht="19.5">
      <c r="A106" s="5">
        <v>104</v>
      </c>
      <c r="B106" s="293"/>
      <c r="C106" s="66" t="s">
        <v>844</v>
      </c>
      <c r="D106" s="66">
        <v>146317</v>
      </c>
      <c r="E106" s="66">
        <v>5</v>
      </c>
      <c r="F106" s="53">
        <v>13</v>
      </c>
      <c r="G106" s="66" t="s">
        <v>998</v>
      </c>
      <c r="H106" s="181">
        <v>300</v>
      </c>
      <c r="I106" s="36"/>
      <c r="J106" s="15"/>
    </row>
    <row r="107" spans="1:10" ht="19.5">
      <c r="A107" s="5">
        <v>105</v>
      </c>
      <c r="B107" s="293"/>
      <c r="C107" s="66" t="s">
        <v>844</v>
      </c>
      <c r="D107" s="66">
        <v>146319</v>
      </c>
      <c r="E107" s="66">
        <v>5</v>
      </c>
      <c r="F107" s="53">
        <v>15</v>
      </c>
      <c r="G107" s="104" t="s">
        <v>999</v>
      </c>
      <c r="H107" s="181">
        <v>1000</v>
      </c>
      <c r="I107" s="36"/>
      <c r="J107" s="15"/>
    </row>
    <row r="108" spans="1:10" ht="19.5">
      <c r="A108" s="5">
        <v>106</v>
      </c>
      <c r="B108" s="293"/>
      <c r="C108" s="66" t="s">
        <v>844</v>
      </c>
      <c r="D108" s="66">
        <v>146320</v>
      </c>
      <c r="E108" s="66">
        <v>5</v>
      </c>
      <c r="F108" s="53">
        <v>15</v>
      </c>
      <c r="G108" s="104" t="s">
        <v>1000</v>
      </c>
      <c r="H108" s="181">
        <v>304655</v>
      </c>
      <c r="I108" s="36"/>
      <c r="J108" s="15"/>
    </row>
    <row r="109" spans="1:10" ht="24.75" customHeight="1">
      <c r="A109" s="5">
        <v>107</v>
      </c>
      <c r="B109" s="293"/>
      <c r="C109" s="66" t="s">
        <v>844</v>
      </c>
      <c r="D109" s="66">
        <v>146321</v>
      </c>
      <c r="E109" s="66">
        <v>5</v>
      </c>
      <c r="F109" s="53">
        <v>20</v>
      </c>
      <c r="G109" s="66" t="s">
        <v>1001</v>
      </c>
      <c r="H109" s="181">
        <v>1000</v>
      </c>
      <c r="I109" s="36"/>
      <c r="J109" s="15"/>
    </row>
    <row r="110" spans="1:10" ht="24.75" customHeight="1">
      <c r="A110" s="5">
        <v>108</v>
      </c>
      <c r="B110" s="293"/>
      <c r="C110" s="66" t="s">
        <v>844</v>
      </c>
      <c r="D110" s="66">
        <v>146322</v>
      </c>
      <c r="E110" s="66">
        <v>5</v>
      </c>
      <c r="F110" s="53">
        <v>20</v>
      </c>
      <c r="G110" s="66" t="s">
        <v>1002</v>
      </c>
      <c r="H110" s="181">
        <v>1000</v>
      </c>
      <c r="I110" s="36"/>
      <c r="J110" s="15"/>
    </row>
    <row r="111" spans="1:10" ht="24.75" customHeight="1">
      <c r="A111" s="5">
        <v>109</v>
      </c>
      <c r="B111" s="293"/>
      <c r="C111" s="66" t="s">
        <v>844</v>
      </c>
      <c r="D111" s="89" t="s">
        <v>1003</v>
      </c>
      <c r="E111" s="66">
        <v>5</v>
      </c>
      <c r="F111" s="53">
        <v>8</v>
      </c>
      <c r="G111" s="109" t="s">
        <v>1004</v>
      </c>
      <c r="H111" s="181">
        <v>1000</v>
      </c>
      <c r="I111" s="36"/>
      <c r="J111" s="15"/>
    </row>
    <row r="112" spans="1:10" ht="24.75" customHeight="1">
      <c r="A112" s="5">
        <v>110</v>
      </c>
      <c r="B112" s="293"/>
      <c r="C112" s="66" t="s">
        <v>844</v>
      </c>
      <c r="D112" s="89" t="s">
        <v>1005</v>
      </c>
      <c r="E112" s="66">
        <v>5</v>
      </c>
      <c r="F112" s="53">
        <v>8</v>
      </c>
      <c r="G112" s="108" t="s">
        <v>1006</v>
      </c>
      <c r="H112" s="181">
        <v>1000</v>
      </c>
      <c r="I112" s="36"/>
      <c r="J112" s="15"/>
    </row>
    <row r="113" spans="1:10" ht="24.75" customHeight="1">
      <c r="A113" s="5">
        <v>111</v>
      </c>
      <c r="B113" s="293"/>
      <c r="C113" s="66" t="s">
        <v>844</v>
      </c>
      <c r="D113" s="89" t="s">
        <v>1007</v>
      </c>
      <c r="E113" s="66">
        <v>5</v>
      </c>
      <c r="F113" s="53">
        <v>8</v>
      </c>
      <c r="G113" s="108" t="s">
        <v>1008</v>
      </c>
      <c r="H113" s="181">
        <v>500</v>
      </c>
      <c r="I113" s="36"/>
      <c r="J113" s="15"/>
    </row>
    <row r="114" spans="1:10" ht="24.75" customHeight="1">
      <c r="A114" s="5">
        <v>112</v>
      </c>
      <c r="B114" s="293"/>
      <c r="C114" s="66" t="s">
        <v>844</v>
      </c>
      <c r="D114" s="89" t="s">
        <v>1009</v>
      </c>
      <c r="E114" s="66">
        <v>5</v>
      </c>
      <c r="F114" s="53">
        <v>8</v>
      </c>
      <c r="G114" s="108" t="s">
        <v>1010</v>
      </c>
      <c r="H114" s="181">
        <v>500</v>
      </c>
      <c r="I114" s="36"/>
      <c r="J114" s="15"/>
    </row>
    <row r="115" spans="1:10" ht="24.75" customHeight="1">
      <c r="A115" s="5">
        <v>113</v>
      </c>
      <c r="B115" s="293"/>
      <c r="C115" s="66" t="s">
        <v>844</v>
      </c>
      <c r="D115" s="89" t="s">
        <v>1011</v>
      </c>
      <c r="E115" s="116">
        <v>5</v>
      </c>
      <c r="F115" s="116">
        <v>18</v>
      </c>
      <c r="G115" s="194" t="s">
        <v>1012</v>
      </c>
      <c r="H115" s="181">
        <v>500</v>
      </c>
      <c r="I115" s="36"/>
      <c r="J115" s="15"/>
    </row>
    <row r="116" spans="1:10" ht="39">
      <c r="A116" s="5">
        <v>114</v>
      </c>
      <c r="B116" s="293"/>
      <c r="C116" s="66" t="s">
        <v>844</v>
      </c>
      <c r="D116" s="89" t="s">
        <v>1013</v>
      </c>
      <c r="E116" s="116">
        <v>5</v>
      </c>
      <c r="F116" s="116">
        <v>18</v>
      </c>
      <c r="G116" s="194" t="s">
        <v>1014</v>
      </c>
      <c r="H116" s="181">
        <v>1500</v>
      </c>
      <c r="I116" s="36"/>
      <c r="J116" s="15"/>
    </row>
    <row r="117" spans="1:10" ht="24.75" customHeight="1">
      <c r="A117" s="5">
        <v>115</v>
      </c>
      <c r="B117" s="293"/>
      <c r="C117" s="66" t="s">
        <v>844</v>
      </c>
      <c r="D117" s="89" t="s">
        <v>1015</v>
      </c>
      <c r="E117" s="116">
        <v>5</v>
      </c>
      <c r="F117" s="116">
        <v>21</v>
      </c>
      <c r="G117" s="194" t="s">
        <v>1016</v>
      </c>
      <c r="H117" s="181">
        <v>1000</v>
      </c>
      <c r="I117" s="36"/>
      <c r="J117" s="15"/>
    </row>
    <row r="118" spans="2:9" s="195" customFormat="1" ht="19.5">
      <c r="B118" s="196"/>
      <c r="C118" s="45"/>
      <c r="D118" s="45"/>
      <c r="E118" s="45"/>
      <c r="F118" s="197"/>
      <c r="G118" s="198"/>
      <c r="H118" s="199">
        <f>SUM(H3:H117)</f>
        <v>540815</v>
      </c>
      <c r="I118" s="200"/>
    </row>
  </sheetData>
  <sheetProtection/>
  <mergeCells count="11">
    <mergeCell ref="C2:D2"/>
    <mergeCell ref="A1:H1"/>
    <mergeCell ref="B100:B102"/>
    <mergeCell ref="B103:B104"/>
    <mergeCell ref="B105:B117"/>
    <mergeCell ref="K1:M1"/>
    <mergeCell ref="B3:B29"/>
    <mergeCell ref="B30:B45"/>
    <mergeCell ref="B46:B67"/>
    <mergeCell ref="B68:B78"/>
    <mergeCell ref="B79:B99"/>
  </mergeCells>
  <printOptions/>
  <pageMargins left="0.17" right="0.17" top="0.25" bottom="0.27" header="0.19" footer="0.22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zoomScale="89" zoomScaleNormal="89" zoomScalePageLayoutView="0" workbookViewId="0" topLeftCell="E1">
      <selection activeCell="E1" sqref="A1:IV16384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6.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4.375" style="20" customWidth="1"/>
    <col min="11" max="11" width="11.875" style="0" bestFit="1" customWidth="1"/>
    <col min="12" max="12" width="18.375" style="0" customWidth="1"/>
    <col min="13" max="13" width="12.00390625" style="0" customWidth="1"/>
    <col min="14" max="14" width="27.00390625" style="0" customWidth="1"/>
  </cols>
  <sheetData>
    <row r="1" spans="1:14" ht="51" customHeight="1">
      <c r="A1" s="290" t="s">
        <v>1186</v>
      </c>
      <c r="B1" s="290"/>
      <c r="C1" s="290"/>
      <c r="D1" s="290"/>
      <c r="E1" s="290"/>
      <c r="F1" s="290"/>
      <c r="G1" s="290"/>
      <c r="H1" s="290"/>
      <c r="I1" s="50"/>
      <c r="J1" s="50"/>
      <c r="L1" s="294" t="s">
        <v>2351</v>
      </c>
      <c r="M1" s="295"/>
      <c r="N1" s="296"/>
    </row>
    <row r="2" spans="1:14" ht="34.5" customHeight="1">
      <c r="A2" s="1" t="s">
        <v>124</v>
      </c>
      <c r="B2" s="1" t="s">
        <v>125</v>
      </c>
      <c r="C2" s="289" t="s">
        <v>126</v>
      </c>
      <c r="D2" s="289"/>
      <c r="E2" s="31" t="s">
        <v>127</v>
      </c>
      <c r="F2" s="31" t="s">
        <v>128</v>
      </c>
      <c r="G2" s="2" t="s">
        <v>129</v>
      </c>
      <c r="H2" s="3" t="s">
        <v>130</v>
      </c>
      <c r="I2" s="51"/>
      <c r="J2" s="51"/>
      <c r="L2" s="1" t="s">
        <v>0</v>
      </c>
      <c r="M2" s="1" t="s">
        <v>131</v>
      </c>
      <c r="N2" s="4" t="s">
        <v>132</v>
      </c>
    </row>
    <row r="3" spans="1:14" ht="19.5">
      <c r="A3" s="5">
        <v>1</v>
      </c>
      <c r="B3" s="291" t="s">
        <v>1084</v>
      </c>
      <c r="C3" s="66" t="s">
        <v>1085</v>
      </c>
      <c r="D3" s="85" t="s">
        <v>1051</v>
      </c>
      <c r="E3" s="66">
        <v>6</v>
      </c>
      <c r="F3" s="5">
        <v>2</v>
      </c>
      <c r="G3" s="103" t="s">
        <v>1052</v>
      </c>
      <c r="H3" s="181">
        <v>1000</v>
      </c>
      <c r="I3" s="36"/>
      <c r="J3" s="36"/>
      <c r="K3" s="6"/>
      <c r="L3" s="66" t="s">
        <v>105</v>
      </c>
      <c r="M3" s="7">
        <v>14</v>
      </c>
      <c r="N3" s="8">
        <v>180052</v>
      </c>
    </row>
    <row r="4" spans="1:14" ht="19.5">
      <c r="A4" s="5">
        <v>2</v>
      </c>
      <c r="B4" s="291"/>
      <c r="C4" s="66" t="s">
        <v>1085</v>
      </c>
      <c r="D4" s="85" t="s">
        <v>1053</v>
      </c>
      <c r="E4" s="66">
        <v>6</v>
      </c>
      <c r="F4" s="5">
        <v>2</v>
      </c>
      <c r="G4" s="103" t="s">
        <v>1054</v>
      </c>
      <c r="H4" s="181">
        <v>100</v>
      </c>
      <c r="I4" s="36"/>
      <c r="J4" s="36"/>
      <c r="K4" s="34"/>
      <c r="L4" s="5" t="s">
        <v>106</v>
      </c>
      <c r="M4" s="9">
        <v>35</v>
      </c>
      <c r="N4" s="10">
        <v>627223</v>
      </c>
    </row>
    <row r="5" spans="1:14" ht="19.5">
      <c r="A5" s="5">
        <v>3</v>
      </c>
      <c r="B5" s="291"/>
      <c r="C5" s="66" t="s">
        <v>1085</v>
      </c>
      <c r="D5" s="85" t="s">
        <v>1017</v>
      </c>
      <c r="E5" s="66">
        <v>6</v>
      </c>
      <c r="F5" s="5">
        <v>8</v>
      </c>
      <c r="G5" s="103" t="s">
        <v>1055</v>
      </c>
      <c r="H5" s="181">
        <v>500</v>
      </c>
      <c r="I5" s="36"/>
      <c r="J5" s="36"/>
      <c r="K5" s="34"/>
      <c r="L5" s="5" t="s">
        <v>107</v>
      </c>
      <c r="M5" s="9">
        <v>12</v>
      </c>
      <c r="N5" s="10">
        <v>104138</v>
      </c>
    </row>
    <row r="6" spans="1:14" ht="19.5">
      <c r="A6" s="5">
        <v>4</v>
      </c>
      <c r="B6" s="291"/>
      <c r="C6" s="66" t="s">
        <v>1085</v>
      </c>
      <c r="D6" s="85" t="s">
        <v>1018</v>
      </c>
      <c r="E6" s="66">
        <v>6</v>
      </c>
      <c r="F6" s="5">
        <v>8</v>
      </c>
      <c r="G6" s="103" t="s">
        <v>1056</v>
      </c>
      <c r="H6" s="181">
        <v>1000</v>
      </c>
      <c r="I6" s="36"/>
      <c r="J6" s="36"/>
      <c r="K6" s="34"/>
      <c r="L6" s="5" t="s">
        <v>108</v>
      </c>
      <c r="M6" s="11">
        <v>3</v>
      </c>
      <c r="N6" s="8">
        <v>23662</v>
      </c>
    </row>
    <row r="7" spans="1:14" ht="19.5">
      <c r="A7" s="5">
        <v>5</v>
      </c>
      <c r="B7" s="291"/>
      <c r="C7" s="66" t="s">
        <v>1085</v>
      </c>
      <c r="D7" s="85" t="s">
        <v>1019</v>
      </c>
      <c r="E7" s="66">
        <v>6</v>
      </c>
      <c r="F7" s="5">
        <v>8</v>
      </c>
      <c r="G7" s="103" t="s">
        <v>1057</v>
      </c>
      <c r="H7" s="181">
        <v>500</v>
      </c>
      <c r="I7" s="36"/>
      <c r="J7" s="36"/>
      <c r="K7" s="34"/>
      <c r="L7" s="5" t="s">
        <v>109</v>
      </c>
      <c r="M7" s="13">
        <v>11</v>
      </c>
      <c r="N7" s="10">
        <v>110232</v>
      </c>
    </row>
    <row r="8" spans="1:14" ht="19.5">
      <c r="A8" s="5">
        <v>6</v>
      </c>
      <c r="B8" s="291"/>
      <c r="C8" s="66" t="s">
        <v>1085</v>
      </c>
      <c r="D8" s="85" t="s">
        <v>1020</v>
      </c>
      <c r="E8" s="66">
        <v>6</v>
      </c>
      <c r="F8" s="5">
        <v>9</v>
      </c>
      <c r="G8" s="106" t="s">
        <v>1058</v>
      </c>
      <c r="H8" s="181">
        <v>1000</v>
      </c>
      <c r="I8" s="36"/>
      <c r="J8" s="36"/>
      <c r="K8" s="34"/>
      <c r="L8" s="5" t="s">
        <v>120</v>
      </c>
      <c r="M8" s="13">
        <v>26</v>
      </c>
      <c r="N8" s="8">
        <v>277265</v>
      </c>
    </row>
    <row r="9" spans="1:14" ht="39">
      <c r="A9" s="5">
        <v>7</v>
      </c>
      <c r="B9" s="291"/>
      <c r="C9" s="66" t="s">
        <v>1085</v>
      </c>
      <c r="D9" s="85" t="s">
        <v>1021</v>
      </c>
      <c r="E9" s="66">
        <v>6</v>
      </c>
      <c r="F9" s="5">
        <v>9</v>
      </c>
      <c r="G9" s="132" t="s">
        <v>1059</v>
      </c>
      <c r="H9" s="181">
        <v>400</v>
      </c>
      <c r="I9" s="36"/>
      <c r="J9" s="36"/>
      <c r="K9" s="34"/>
      <c r="L9" s="5" t="s">
        <v>133</v>
      </c>
      <c r="M9" s="13">
        <v>12</v>
      </c>
      <c r="N9" s="8">
        <v>126657</v>
      </c>
    </row>
    <row r="10" spans="1:14" ht="19.5">
      <c r="A10" s="5">
        <v>8</v>
      </c>
      <c r="B10" s="291"/>
      <c r="C10" s="66" t="s">
        <v>1085</v>
      </c>
      <c r="D10" s="85" t="s">
        <v>1022</v>
      </c>
      <c r="E10" s="66">
        <v>6</v>
      </c>
      <c r="F10" s="5">
        <v>9</v>
      </c>
      <c r="G10" s="103" t="s">
        <v>1060</v>
      </c>
      <c r="H10" s="181">
        <v>200</v>
      </c>
      <c r="I10" s="36"/>
      <c r="J10" s="36"/>
      <c r="K10" s="34"/>
      <c r="L10" s="5" t="s">
        <v>91</v>
      </c>
      <c r="M10" s="13">
        <v>0</v>
      </c>
      <c r="N10" s="14">
        <v>0</v>
      </c>
    </row>
    <row r="11" spans="1:14" ht="39">
      <c r="A11" s="5">
        <v>9</v>
      </c>
      <c r="B11" s="291"/>
      <c r="C11" s="66" t="s">
        <v>1085</v>
      </c>
      <c r="D11" s="85" t="s">
        <v>1023</v>
      </c>
      <c r="E11" s="66">
        <v>6</v>
      </c>
      <c r="F11" s="5">
        <v>9</v>
      </c>
      <c r="G11" s="103" t="s">
        <v>1061</v>
      </c>
      <c r="H11" s="181">
        <v>400</v>
      </c>
      <c r="I11" s="36"/>
      <c r="J11" s="36"/>
      <c r="K11" s="34"/>
      <c r="L11" s="5" t="s">
        <v>111</v>
      </c>
      <c r="M11" s="13">
        <v>3</v>
      </c>
      <c r="N11" s="10">
        <v>2142</v>
      </c>
    </row>
    <row r="12" spans="1:14" ht="39">
      <c r="A12" s="5">
        <v>10</v>
      </c>
      <c r="B12" s="291"/>
      <c r="C12" s="66" t="s">
        <v>1085</v>
      </c>
      <c r="D12" s="85" t="s">
        <v>1024</v>
      </c>
      <c r="E12" s="66">
        <v>6</v>
      </c>
      <c r="F12" s="5">
        <v>9</v>
      </c>
      <c r="G12" s="103" t="s">
        <v>1062</v>
      </c>
      <c r="H12" s="181">
        <v>400</v>
      </c>
      <c r="I12" s="36"/>
      <c r="J12" s="36"/>
      <c r="K12" s="34"/>
      <c r="L12" s="5" t="s">
        <v>134</v>
      </c>
      <c r="M12" s="210">
        <f>SUM(M3:M11)</f>
        <v>116</v>
      </c>
      <c r="N12" s="211">
        <f>SUM(N3:N11)</f>
        <v>1451371</v>
      </c>
    </row>
    <row r="13" spans="1:14" ht="19.5">
      <c r="A13" s="5">
        <v>11</v>
      </c>
      <c r="B13" s="291"/>
      <c r="C13" s="66" t="s">
        <v>1085</v>
      </c>
      <c r="D13" s="85" t="s">
        <v>1063</v>
      </c>
      <c r="E13" s="66">
        <v>6</v>
      </c>
      <c r="F13" s="5">
        <v>11</v>
      </c>
      <c r="G13" s="204" t="s">
        <v>1055</v>
      </c>
      <c r="H13" s="181">
        <v>500</v>
      </c>
      <c r="I13" s="36"/>
      <c r="J13" s="36"/>
      <c r="K13" s="34"/>
      <c r="L13" s="41"/>
      <c r="M13" s="42"/>
      <c r="N13" s="43"/>
    </row>
    <row r="14" spans="1:14" ht="19.5">
      <c r="A14" s="5">
        <v>12</v>
      </c>
      <c r="B14" s="291"/>
      <c r="C14" s="66" t="s">
        <v>1085</v>
      </c>
      <c r="D14" s="85" t="s">
        <v>1064</v>
      </c>
      <c r="E14" s="66">
        <v>6</v>
      </c>
      <c r="F14" s="5">
        <v>17</v>
      </c>
      <c r="G14" s="103" t="s">
        <v>1065</v>
      </c>
      <c r="H14" s="181">
        <v>1000</v>
      </c>
      <c r="I14" s="36"/>
      <c r="J14" s="36"/>
      <c r="K14" s="34"/>
      <c r="L14" s="41"/>
      <c r="M14" s="42"/>
      <c r="N14" s="43"/>
    </row>
    <row r="15" spans="1:11" ht="19.5">
      <c r="A15" s="5">
        <v>13</v>
      </c>
      <c r="B15" s="291"/>
      <c r="C15" s="66" t="s">
        <v>1085</v>
      </c>
      <c r="D15" s="85" t="s">
        <v>1066</v>
      </c>
      <c r="E15" s="66">
        <v>6</v>
      </c>
      <c r="F15" s="5">
        <v>22</v>
      </c>
      <c r="G15" s="103" t="s">
        <v>1067</v>
      </c>
      <c r="H15" s="181">
        <v>10000</v>
      </c>
      <c r="I15" s="36"/>
      <c r="J15" s="36"/>
      <c r="K15" s="34"/>
    </row>
    <row r="16" spans="1:11" ht="19.5">
      <c r="A16" s="5">
        <v>14</v>
      </c>
      <c r="B16" s="291"/>
      <c r="C16" s="66" t="s">
        <v>1085</v>
      </c>
      <c r="D16" s="85" t="s">
        <v>1068</v>
      </c>
      <c r="E16" s="66">
        <v>6</v>
      </c>
      <c r="F16" s="5">
        <v>26</v>
      </c>
      <c r="G16" s="103" t="s">
        <v>1069</v>
      </c>
      <c r="H16" s="181">
        <v>2000</v>
      </c>
      <c r="I16" s="36"/>
      <c r="J16" s="36"/>
      <c r="K16" s="34"/>
    </row>
    <row r="17" spans="1:11" ht="19.5">
      <c r="A17" s="5">
        <v>15</v>
      </c>
      <c r="B17" s="291"/>
      <c r="C17" s="66" t="s">
        <v>1085</v>
      </c>
      <c r="D17" s="85" t="s">
        <v>1070</v>
      </c>
      <c r="E17" s="66">
        <v>6</v>
      </c>
      <c r="F17" s="5">
        <v>26</v>
      </c>
      <c r="G17" s="103" t="s">
        <v>1071</v>
      </c>
      <c r="H17" s="181">
        <v>500</v>
      </c>
      <c r="I17" s="36"/>
      <c r="J17" s="36"/>
      <c r="K17" s="34"/>
    </row>
    <row r="18" spans="1:11" ht="19.5">
      <c r="A18" s="5">
        <v>16</v>
      </c>
      <c r="B18" s="291"/>
      <c r="C18" s="66" t="s">
        <v>1085</v>
      </c>
      <c r="D18" s="85" t="s">
        <v>1072</v>
      </c>
      <c r="E18" s="66">
        <v>6</v>
      </c>
      <c r="F18" s="5">
        <v>30</v>
      </c>
      <c r="G18" s="103" t="s">
        <v>1073</v>
      </c>
      <c r="H18" s="181">
        <v>600</v>
      </c>
      <c r="I18" s="36"/>
      <c r="J18" s="36"/>
      <c r="K18" s="34"/>
    </row>
    <row r="19" spans="1:11" ht="19.5">
      <c r="A19" s="5">
        <v>17</v>
      </c>
      <c r="B19" s="291"/>
      <c r="C19" s="66" t="s">
        <v>1085</v>
      </c>
      <c r="D19" s="89" t="s">
        <v>1074</v>
      </c>
      <c r="E19" s="5">
        <v>6</v>
      </c>
      <c r="F19" s="5">
        <v>8</v>
      </c>
      <c r="G19" s="188" t="s">
        <v>1075</v>
      </c>
      <c r="H19" s="181">
        <v>800</v>
      </c>
      <c r="I19" s="36"/>
      <c r="J19" s="36"/>
      <c r="K19" s="34"/>
    </row>
    <row r="20" spans="1:11" ht="19.5">
      <c r="A20" s="5">
        <v>18</v>
      </c>
      <c r="B20" s="291"/>
      <c r="C20" s="66" t="s">
        <v>1085</v>
      </c>
      <c r="D20" s="89" t="s">
        <v>1076</v>
      </c>
      <c r="E20" s="5">
        <v>6</v>
      </c>
      <c r="F20" s="5">
        <v>8</v>
      </c>
      <c r="G20" s="188" t="s">
        <v>1077</v>
      </c>
      <c r="H20" s="181">
        <v>500</v>
      </c>
      <c r="I20" s="36"/>
      <c r="J20" s="36"/>
      <c r="K20" s="34"/>
    </row>
    <row r="21" spans="1:11" ht="19.5">
      <c r="A21" s="5">
        <v>19</v>
      </c>
      <c r="B21" s="291"/>
      <c r="C21" s="66" t="s">
        <v>1085</v>
      </c>
      <c r="D21" s="89" t="s">
        <v>1078</v>
      </c>
      <c r="E21" s="5">
        <v>6</v>
      </c>
      <c r="F21" s="5">
        <v>8</v>
      </c>
      <c r="G21" s="188" t="s">
        <v>1075</v>
      </c>
      <c r="H21" s="181">
        <v>500</v>
      </c>
      <c r="I21" s="36">
        <f>SUM(H3:H21)</f>
        <v>21900</v>
      </c>
      <c r="J21" s="36"/>
      <c r="K21" s="34"/>
    </row>
    <row r="22" spans="1:11" ht="19.5">
      <c r="A22" s="5">
        <v>20</v>
      </c>
      <c r="B22" s="291"/>
      <c r="C22" s="66" t="s">
        <v>1085</v>
      </c>
      <c r="D22" s="89" t="s">
        <v>1079</v>
      </c>
      <c r="E22" s="5">
        <v>6</v>
      </c>
      <c r="F22" s="5">
        <v>8</v>
      </c>
      <c r="G22" s="188" t="s">
        <v>1080</v>
      </c>
      <c r="H22" s="181">
        <v>500</v>
      </c>
      <c r="I22" s="36"/>
      <c r="J22" s="36"/>
      <c r="K22" s="34"/>
    </row>
    <row r="23" spans="1:11" ht="19.5">
      <c r="A23" s="5">
        <v>21</v>
      </c>
      <c r="B23" s="291"/>
      <c r="C23" s="66" t="s">
        <v>1085</v>
      </c>
      <c r="D23" s="89" t="s">
        <v>1025</v>
      </c>
      <c r="E23" s="5">
        <v>6</v>
      </c>
      <c r="F23" s="5">
        <v>8</v>
      </c>
      <c r="G23" s="188" t="s">
        <v>1081</v>
      </c>
      <c r="H23" s="181">
        <v>5000</v>
      </c>
      <c r="I23" s="36"/>
      <c r="J23" s="36"/>
      <c r="K23" s="71"/>
    </row>
    <row r="24" spans="1:11" ht="19.5">
      <c r="A24" s="5">
        <v>22</v>
      </c>
      <c r="B24" s="291"/>
      <c r="C24" s="66" t="s">
        <v>1085</v>
      </c>
      <c r="D24" s="89" t="s">
        <v>1082</v>
      </c>
      <c r="E24" s="5">
        <v>6</v>
      </c>
      <c r="F24" s="5">
        <v>17</v>
      </c>
      <c r="G24" s="188" t="s">
        <v>1083</v>
      </c>
      <c r="H24" s="181">
        <v>200</v>
      </c>
      <c r="I24" s="36"/>
      <c r="J24" s="36"/>
      <c r="K24" s="34"/>
    </row>
    <row r="25" spans="1:10" ht="19.5">
      <c r="A25" s="5">
        <v>23</v>
      </c>
      <c r="B25" s="291"/>
      <c r="C25" s="66" t="s">
        <v>1085</v>
      </c>
      <c r="D25" s="89" t="s">
        <v>1026</v>
      </c>
      <c r="E25" s="5">
        <v>6</v>
      </c>
      <c r="F25" s="5">
        <v>23</v>
      </c>
      <c r="G25" s="188" t="s">
        <v>1081</v>
      </c>
      <c r="H25" s="181">
        <v>10000</v>
      </c>
      <c r="I25" s="36"/>
      <c r="J25" s="36"/>
    </row>
    <row r="26" spans="1:11" ht="19.5">
      <c r="A26" s="5">
        <v>24</v>
      </c>
      <c r="B26" s="293" t="s">
        <v>1114</v>
      </c>
      <c r="C26" s="189" t="s">
        <v>1086</v>
      </c>
      <c r="D26" s="190">
        <v>145138</v>
      </c>
      <c r="E26" s="66">
        <v>6</v>
      </c>
      <c r="F26" s="66">
        <v>1</v>
      </c>
      <c r="G26" s="66" t="s">
        <v>1087</v>
      </c>
      <c r="H26" s="181">
        <v>10000</v>
      </c>
      <c r="I26" s="205"/>
      <c r="J26" s="36"/>
      <c r="K26" s="34"/>
    </row>
    <row r="27" spans="1:11" ht="19.5">
      <c r="A27" s="5">
        <v>25</v>
      </c>
      <c r="B27" s="293"/>
      <c r="C27" s="189" t="s">
        <v>1086</v>
      </c>
      <c r="D27" s="190">
        <v>145139</v>
      </c>
      <c r="E27" s="66">
        <v>6</v>
      </c>
      <c r="F27" s="66">
        <v>1</v>
      </c>
      <c r="G27" s="5" t="s">
        <v>1088</v>
      </c>
      <c r="H27" s="181">
        <v>2000</v>
      </c>
      <c r="I27" s="205"/>
      <c r="J27" s="37"/>
      <c r="K27" s="12"/>
    </row>
    <row r="28" spans="1:11" ht="19.5">
      <c r="A28" s="5">
        <v>26</v>
      </c>
      <c r="B28" s="293"/>
      <c r="C28" s="189" t="s">
        <v>1086</v>
      </c>
      <c r="D28" s="190">
        <v>145140</v>
      </c>
      <c r="E28" s="66">
        <v>6</v>
      </c>
      <c r="F28" s="66">
        <v>3</v>
      </c>
      <c r="G28" s="5" t="s">
        <v>1089</v>
      </c>
      <c r="H28" s="181">
        <v>500</v>
      </c>
      <c r="I28" s="205"/>
      <c r="J28" s="38"/>
      <c r="K28" s="12"/>
    </row>
    <row r="29" spans="1:11" ht="19.5">
      <c r="A29" s="5">
        <v>27</v>
      </c>
      <c r="B29" s="293"/>
      <c r="C29" s="189" t="s">
        <v>1086</v>
      </c>
      <c r="D29" s="190">
        <v>145141</v>
      </c>
      <c r="E29" s="66">
        <v>6</v>
      </c>
      <c r="F29" s="66">
        <v>4</v>
      </c>
      <c r="G29" s="5" t="s">
        <v>1181</v>
      </c>
      <c r="H29" s="181">
        <v>500</v>
      </c>
      <c r="I29" s="205"/>
      <c r="J29" s="38"/>
      <c r="K29" s="12"/>
    </row>
    <row r="30" spans="1:14" ht="19.5">
      <c r="A30" s="5">
        <v>28</v>
      </c>
      <c r="B30" s="293"/>
      <c r="C30" s="189" t="s">
        <v>1086</v>
      </c>
      <c r="D30" s="190">
        <v>145142</v>
      </c>
      <c r="E30" s="66">
        <v>6</v>
      </c>
      <c r="F30" s="66">
        <v>4</v>
      </c>
      <c r="G30" s="5" t="s">
        <v>1182</v>
      </c>
      <c r="H30" s="181">
        <v>500</v>
      </c>
      <c r="I30" s="205"/>
      <c r="J30" s="38"/>
      <c r="K30" s="12"/>
      <c r="L30" s="78"/>
      <c r="M30" s="79"/>
      <c r="N30" s="80"/>
    </row>
    <row r="31" spans="1:14" ht="19.5">
      <c r="A31" s="5">
        <v>29</v>
      </c>
      <c r="B31" s="293"/>
      <c r="C31" s="189" t="s">
        <v>1086</v>
      </c>
      <c r="D31" s="190">
        <v>145143</v>
      </c>
      <c r="E31" s="66">
        <v>6</v>
      </c>
      <c r="F31" s="66">
        <v>4</v>
      </c>
      <c r="G31" s="5" t="s">
        <v>1102</v>
      </c>
      <c r="H31" s="181">
        <v>500</v>
      </c>
      <c r="I31" s="205"/>
      <c r="J31" s="38"/>
      <c r="K31" s="12"/>
      <c r="L31" s="78"/>
      <c r="M31" s="79"/>
      <c r="N31" s="80"/>
    </row>
    <row r="32" spans="1:14" ht="19.5">
      <c r="A32" s="5">
        <v>30</v>
      </c>
      <c r="B32" s="293"/>
      <c r="C32" s="189" t="s">
        <v>1086</v>
      </c>
      <c r="D32" s="190">
        <v>145144</v>
      </c>
      <c r="E32" s="66">
        <v>6</v>
      </c>
      <c r="F32" s="66">
        <v>4</v>
      </c>
      <c r="G32" s="5" t="s">
        <v>1103</v>
      </c>
      <c r="H32" s="181">
        <v>500</v>
      </c>
      <c r="I32" s="205"/>
      <c r="J32" s="38"/>
      <c r="K32" s="12"/>
      <c r="L32" s="78"/>
      <c r="M32" s="79"/>
      <c r="N32" s="80"/>
    </row>
    <row r="33" spans="1:14" ht="19.5">
      <c r="A33" s="5">
        <v>31</v>
      </c>
      <c r="B33" s="293"/>
      <c r="C33" s="189" t="s">
        <v>1086</v>
      </c>
      <c r="D33" s="190">
        <v>145145</v>
      </c>
      <c r="E33" s="66">
        <v>6</v>
      </c>
      <c r="F33" s="66">
        <v>4</v>
      </c>
      <c r="G33" s="5" t="s">
        <v>1028</v>
      </c>
      <c r="H33" s="181">
        <v>500</v>
      </c>
      <c r="I33" s="205"/>
      <c r="J33" s="38"/>
      <c r="K33" s="12"/>
      <c r="L33" s="78"/>
      <c r="M33" s="79"/>
      <c r="N33" s="80"/>
    </row>
    <row r="34" spans="1:14" ht="19.5">
      <c r="A34" s="5">
        <v>32</v>
      </c>
      <c r="B34" s="293"/>
      <c r="C34" s="189" t="s">
        <v>1086</v>
      </c>
      <c r="D34" s="190">
        <v>145146</v>
      </c>
      <c r="E34" s="66">
        <v>6</v>
      </c>
      <c r="F34" s="66">
        <v>4</v>
      </c>
      <c r="G34" s="5" t="s">
        <v>1104</v>
      </c>
      <c r="H34" s="181">
        <v>500</v>
      </c>
      <c r="I34" s="205"/>
      <c r="J34" s="38"/>
      <c r="K34" s="12"/>
      <c r="L34" s="78"/>
      <c r="M34" s="81"/>
      <c r="N34" s="82"/>
    </row>
    <row r="35" spans="1:14" ht="19.5">
      <c r="A35" s="5">
        <v>33</v>
      </c>
      <c r="B35" s="293"/>
      <c r="C35" s="189" t="s">
        <v>1086</v>
      </c>
      <c r="D35" s="190">
        <v>145147</v>
      </c>
      <c r="E35" s="66">
        <v>6</v>
      </c>
      <c r="F35" s="66">
        <v>4</v>
      </c>
      <c r="G35" s="5" t="s">
        <v>1105</v>
      </c>
      <c r="H35" s="181">
        <v>500</v>
      </c>
      <c r="I35" s="205"/>
      <c r="J35" s="38"/>
      <c r="K35" s="12"/>
      <c r="L35" s="78"/>
      <c r="M35" s="83"/>
      <c r="N35" s="83"/>
    </row>
    <row r="36" spans="1:11" ht="19.5">
      <c r="A36" s="5">
        <v>34</v>
      </c>
      <c r="B36" s="293"/>
      <c r="C36" s="189" t="s">
        <v>1086</v>
      </c>
      <c r="D36" s="190">
        <v>145148</v>
      </c>
      <c r="E36" s="66">
        <v>6</v>
      </c>
      <c r="F36" s="66">
        <v>4</v>
      </c>
      <c r="G36" s="5" t="s">
        <v>1029</v>
      </c>
      <c r="H36" s="181">
        <v>500</v>
      </c>
      <c r="I36" s="205"/>
      <c r="J36" s="38"/>
      <c r="K36" s="12"/>
    </row>
    <row r="37" spans="1:11" ht="19.5">
      <c r="A37" s="5">
        <v>35</v>
      </c>
      <c r="B37" s="293"/>
      <c r="C37" s="189" t="s">
        <v>1086</v>
      </c>
      <c r="D37" s="190">
        <v>145149</v>
      </c>
      <c r="E37" s="66">
        <v>6</v>
      </c>
      <c r="F37" s="66">
        <v>4</v>
      </c>
      <c r="G37" s="5" t="s">
        <v>1106</v>
      </c>
      <c r="H37" s="181">
        <v>500</v>
      </c>
      <c r="I37" s="205"/>
      <c r="J37" s="38"/>
      <c r="K37" s="12"/>
    </row>
    <row r="38" spans="1:11" ht="19.5">
      <c r="A38" s="5">
        <v>36</v>
      </c>
      <c r="B38" s="293"/>
      <c r="C38" s="189" t="s">
        <v>1086</v>
      </c>
      <c r="D38" s="190">
        <v>145150</v>
      </c>
      <c r="E38" s="66">
        <v>6</v>
      </c>
      <c r="F38" s="66">
        <v>4</v>
      </c>
      <c r="G38" s="5" t="s">
        <v>1107</v>
      </c>
      <c r="H38" s="181">
        <v>500</v>
      </c>
      <c r="I38" s="205"/>
      <c r="J38" s="39"/>
      <c r="K38" s="12"/>
    </row>
    <row r="39" spans="1:11" ht="19.5">
      <c r="A39" s="5">
        <v>37</v>
      </c>
      <c r="B39" s="293"/>
      <c r="C39" s="189" t="s">
        <v>1086</v>
      </c>
      <c r="D39" s="190">
        <v>145151</v>
      </c>
      <c r="E39" s="66">
        <v>6</v>
      </c>
      <c r="F39" s="66">
        <v>4</v>
      </c>
      <c r="G39" s="5" t="s">
        <v>1108</v>
      </c>
      <c r="H39" s="181">
        <v>500</v>
      </c>
      <c r="I39" s="205"/>
      <c r="J39" s="39"/>
      <c r="K39" s="12"/>
    </row>
    <row r="40" spans="1:11" ht="19.5">
      <c r="A40" s="5">
        <v>38</v>
      </c>
      <c r="B40" s="293"/>
      <c r="C40" s="189" t="s">
        <v>1086</v>
      </c>
      <c r="D40" s="190">
        <v>145152</v>
      </c>
      <c r="E40" s="66">
        <v>6</v>
      </c>
      <c r="F40" s="66">
        <v>4</v>
      </c>
      <c r="G40" s="5" t="s">
        <v>1109</v>
      </c>
      <c r="H40" s="181">
        <v>500</v>
      </c>
      <c r="I40" s="205"/>
      <c r="J40" s="39"/>
      <c r="K40" s="12"/>
    </row>
    <row r="41" spans="1:11" ht="19.5">
      <c r="A41" s="5">
        <v>39</v>
      </c>
      <c r="B41" s="293"/>
      <c r="C41" s="189" t="s">
        <v>1086</v>
      </c>
      <c r="D41" s="190">
        <v>145153</v>
      </c>
      <c r="E41" s="66">
        <v>6</v>
      </c>
      <c r="F41" s="66">
        <v>4</v>
      </c>
      <c r="G41" s="5" t="s">
        <v>1030</v>
      </c>
      <c r="H41" s="181">
        <v>500</v>
      </c>
      <c r="I41" s="205"/>
      <c r="J41" s="39"/>
      <c r="K41" s="12"/>
    </row>
    <row r="42" spans="1:11" ht="19.5">
      <c r="A42" s="5">
        <v>40</v>
      </c>
      <c r="B42" s="293"/>
      <c r="C42" s="189" t="s">
        <v>1086</v>
      </c>
      <c r="D42" s="190">
        <v>145154</v>
      </c>
      <c r="E42" s="66">
        <v>6</v>
      </c>
      <c r="F42" s="66">
        <v>4</v>
      </c>
      <c r="G42" s="5" t="s">
        <v>1031</v>
      </c>
      <c r="H42" s="181">
        <v>500</v>
      </c>
      <c r="I42" s="205"/>
      <c r="J42" s="39"/>
      <c r="K42" s="12"/>
    </row>
    <row r="43" spans="1:11" ht="19.5">
      <c r="A43" s="5">
        <v>41</v>
      </c>
      <c r="B43" s="293"/>
      <c r="C43" s="189" t="s">
        <v>1086</v>
      </c>
      <c r="D43" s="190">
        <v>145155</v>
      </c>
      <c r="E43" s="66">
        <v>6</v>
      </c>
      <c r="F43" s="66">
        <v>4</v>
      </c>
      <c r="G43" s="5" t="s">
        <v>1110</v>
      </c>
      <c r="H43" s="181">
        <v>500</v>
      </c>
      <c r="I43" s="205"/>
      <c r="J43" s="39"/>
      <c r="K43" s="12"/>
    </row>
    <row r="44" spans="1:11" ht="19.5">
      <c r="A44" s="5">
        <v>42</v>
      </c>
      <c r="B44" s="293"/>
      <c r="C44" s="189" t="s">
        <v>1086</v>
      </c>
      <c r="D44" s="190">
        <v>145156</v>
      </c>
      <c r="E44" s="66">
        <v>6</v>
      </c>
      <c r="F44" s="66">
        <v>4</v>
      </c>
      <c r="G44" s="5" t="s">
        <v>1032</v>
      </c>
      <c r="H44" s="181">
        <v>500</v>
      </c>
      <c r="I44" s="205"/>
      <c r="J44" s="39"/>
      <c r="K44" s="12"/>
    </row>
    <row r="45" spans="1:12" ht="19.5">
      <c r="A45" s="5">
        <v>43</v>
      </c>
      <c r="B45" s="293"/>
      <c r="C45" s="189" t="s">
        <v>1086</v>
      </c>
      <c r="D45" s="190">
        <v>145157</v>
      </c>
      <c r="E45" s="66">
        <v>6</v>
      </c>
      <c r="F45" s="66">
        <v>4</v>
      </c>
      <c r="G45" s="5" t="s">
        <v>1033</v>
      </c>
      <c r="H45" s="181">
        <v>500</v>
      </c>
      <c r="I45" s="205"/>
      <c r="J45" s="39"/>
      <c r="K45" s="12"/>
      <c r="L45" s="35"/>
    </row>
    <row r="46" spans="1:11" ht="19.5">
      <c r="A46" s="5">
        <v>44</v>
      </c>
      <c r="B46" s="293"/>
      <c r="C46" s="189" t="s">
        <v>1086</v>
      </c>
      <c r="D46" s="190">
        <v>145158</v>
      </c>
      <c r="E46" s="66">
        <v>6</v>
      </c>
      <c r="F46" s="66">
        <v>4</v>
      </c>
      <c r="G46" s="5" t="s">
        <v>1034</v>
      </c>
      <c r="H46" s="181">
        <v>500</v>
      </c>
      <c r="I46" s="205"/>
      <c r="J46" s="39"/>
      <c r="K46" s="12"/>
    </row>
    <row r="47" spans="1:11" ht="19.5">
      <c r="A47" s="5">
        <v>45</v>
      </c>
      <c r="B47" s="293"/>
      <c r="C47" s="189" t="s">
        <v>1086</v>
      </c>
      <c r="D47" s="190">
        <v>145159</v>
      </c>
      <c r="E47" s="66">
        <v>6</v>
      </c>
      <c r="F47" s="66">
        <v>4</v>
      </c>
      <c r="G47" s="5" t="s">
        <v>1035</v>
      </c>
      <c r="H47" s="181">
        <v>500</v>
      </c>
      <c r="I47" s="205"/>
      <c r="J47" s="36"/>
      <c r="K47" s="12"/>
    </row>
    <row r="48" spans="1:11" ht="19.5">
      <c r="A48" s="5">
        <v>46</v>
      </c>
      <c r="B48" s="293"/>
      <c r="C48" s="189" t="s">
        <v>1086</v>
      </c>
      <c r="D48" s="190">
        <v>145160</v>
      </c>
      <c r="E48" s="66">
        <v>6</v>
      </c>
      <c r="F48" s="66">
        <v>4</v>
      </c>
      <c r="G48" s="66" t="s">
        <v>1036</v>
      </c>
      <c r="H48" s="181">
        <v>500</v>
      </c>
      <c r="I48" s="203"/>
      <c r="J48" s="36"/>
      <c r="K48" s="12"/>
    </row>
    <row r="49" spans="1:11" ht="19.5">
      <c r="A49" s="5">
        <v>47</v>
      </c>
      <c r="B49" s="293"/>
      <c r="C49" s="189" t="s">
        <v>1086</v>
      </c>
      <c r="D49" s="191">
        <v>153541</v>
      </c>
      <c r="E49" s="66">
        <v>6</v>
      </c>
      <c r="F49" s="66">
        <v>4</v>
      </c>
      <c r="G49" s="5" t="s">
        <v>1037</v>
      </c>
      <c r="H49" s="181">
        <v>500</v>
      </c>
      <c r="I49" s="205"/>
      <c r="J49" s="36"/>
      <c r="K49" s="32"/>
    </row>
    <row r="50" spans="1:11" ht="19.5">
      <c r="A50" s="5">
        <v>48</v>
      </c>
      <c r="B50" s="293"/>
      <c r="C50" s="189" t="s">
        <v>1086</v>
      </c>
      <c r="D50" s="191">
        <v>153542</v>
      </c>
      <c r="E50" s="66">
        <v>6</v>
      </c>
      <c r="F50" s="66">
        <v>4</v>
      </c>
      <c r="G50" s="5" t="s">
        <v>1111</v>
      </c>
      <c r="H50" s="181">
        <v>500</v>
      </c>
      <c r="I50" s="205"/>
      <c r="J50" s="36"/>
      <c r="K50" s="32"/>
    </row>
    <row r="51" spans="1:11" ht="19.5">
      <c r="A51" s="5">
        <v>49</v>
      </c>
      <c r="B51" s="293"/>
      <c r="C51" s="189" t="s">
        <v>1086</v>
      </c>
      <c r="D51" s="191">
        <v>153543</v>
      </c>
      <c r="E51" s="66">
        <v>6</v>
      </c>
      <c r="F51" s="66">
        <v>4</v>
      </c>
      <c r="G51" s="5" t="s">
        <v>1038</v>
      </c>
      <c r="H51" s="181">
        <v>500</v>
      </c>
      <c r="I51" s="205"/>
      <c r="J51" s="36"/>
      <c r="K51" s="32"/>
    </row>
    <row r="52" spans="1:11" ht="19.5">
      <c r="A52" s="5">
        <v>50</v>
      </c>
      <c r="B52" s="293"/>
      <c r="C52" s="189" t="s">
        <v>1086</v>
      </c>
      <c r="D52" s="191">
        <v>153544</v>
      </c>
      <c r="E52" s="66">
        <v>6</v>
      </c>
      <c r="F52" s="66">
        <v>4</v>
      </c>
      <c r="G52" s="5" t="s">
        <v>1039</v>
      </c>
      <c r="H52" s="181">
        <v>500</v>
      </c>
      <c r="I52" s="205"/>
      <c r="J52" s="36"/>
      <c r="K52" s="15"/>
    </row>
    <row r="53" spans="1:11" ht="19.5">
      <c r="A53" s="5">
        <v>51</v>
      </c>
      <c r="B53" s="293"/>
      <c r="C53" s="189" t="s">
        <v>1086</v>
      </c>
      <c r="D53" s="191">
        <v>153545</v>
      </c>
      <c r="E53" s="66">
        <v>6</v>
      </c>
      <c r="F53" s="66">
        <v>4</v>
      </c>
      <c r="G53" s="5" t="s">
        <v>1040</v>
      </c>
      <c r="H53" s="181">
        <v>500</v>
      </c>
      <c r="I53" s="205"/>
      <c r="J53" s="36"/>
      <c r="K53" s="15"/>
    </row>
    <row r="54" spans="1:11" ht="19.5">
      <c r="A54" s="5">
        <v>52</v>
      </c>
      <c r="B54" s="293"/>
      <c r="C54" s="189" t="s">
        <v>1086</v>
      </c>
      <c r="D54" s="191">
        <v>153546</v>
      </c>
      <c r="E54" s="66">
        <v>6</v>
      </c>
      <c r="F54" s="66">
        <v>4</v>
      </c>
      <c r="G54" s="5" t="s">
        <v>1041</v>
      </c>
      <c r="H54" s="181">
        <v>500</v>
      </c>
      <c r="I54" s="205"/>
      <c r="J54" s="36"/>
      <c r="K54" s="15"/>
    </row>
    <row r="55" spans="1:11" ht="19.5">
      <c r="A55" s="5">
        <v>53</v>
      </c>
      <c r="B55" s="293"/>
      <c r="C55" s="189" t="s">
        <v>1086</v>
      </c>
      <c r="D55" s="191">
        <v>153547</v>
      </c>
      <c r="E55" s="66">
        <v>6</v>
      </c>
      <c r="F55" s="66">
        <v>4</v>
      </c>
      <c r="G55" s="5" t="s">
        <v>1042</v>
      </c>
      <c r="H55" s="181">
        <v>500</v>
      </c>
      <c r="I55" s="205"/>
      <c r="J55" s="36"/>
      <c r="K55" s="15"/>
    </row>
    <row r="56" spans="1:11" ht="19.5">
      <c r="A56" s="5">
        <v>54</v>
      </c>
      <c r="B56" s="293"/>
      <c r="C56" s="189" t="s">
        <v>1086</v>
      </c>
      <c r="D56" s="191">
        <v>153548</v>
      </c>
      <c r="E56" s="66">
        <v>6</v>
      </c>
      <c r="F56" s="66">
        <v>4</v>
      </c>
      <c r="G56" s="5" t="s">
        <v>1043</v>
      </c>
      <c r="H56" s="181">
        <v>500</v>
      </c>
      <c r="I56" s="205"/>
      <c r="J56" s="36"/>
      <c r="K56" s="15"/>
    </row>
    <row r="57" spans="1:11" ht="19.5">
      <c r="A57" s="5">
        <v>55</v>
      </c>
      <c r="B57" s="293"/>
      <c r="C57" s="189" t="s">
        <v>1086</v>
      </c>
      <c r="D57" s="191">
        <v>153549</v>
      </c>
      <c r="E57" s="66">
        <v>6</v>
      </c>
      <c r="F57" s="66">
        <v>4</v>
      </c>
      <c r="G57" s="5" t="s">
        <v>1112</v>
      </c>
      <c r="H57" s="181">
        <v>500</v>
      </c>
      <c r="I57" s="205"/>
      <c r="J57" s="36"/>
      <c r="K57" s="15"/>
    </row>
    <row r="58" spans="1:11" ht="19.5">
      <c r="A58" s="5">
        <v>56</v>
      </c>
      <c r="B58" s="293"/>
      <c r="C58" s="189" t="s">
        <v>1086</v>
      </c>
      <c r="D58" s="191">
        <v>153550</v>
      </c>
      <c r="E58" s="66">
        <v>6</v>
      </c>
      <c r="F58" s="66">
        <v>4</v>
      </c>
      <c r="G58" s="5" t="s">
        <v>1044</v>
      </c>
      <c r="H58" s="181">
        <v>500</v>
      </c>
      <c r="I58" s="205"/>
      <c r="J58" s="36"/>
      <c r="K58" s="15"/>
    </row>
    <row r="59" spans="1:11" ht="19.5">
      <c r="A59" s="5">
        <v>57</v>
      </c>
      <c r="B59" s="293"/>
      <c r="C59" s="189" t="s">
        <v>1086</v>
      </c>
      <c r="D59" s="191">
        <v>153551</v>
      </c>
      <c r="E59" s="66">
        <v>6</v>
      </c>
      <c r="F59" s="66">
        <v>4</v>
      </c>
      <c r="G59" s="5" t="s">
        <v>1045</v>
      </c>
      <c r="H59" s="181">
        <v>2000</v>
      </c>
      <c r="I59" s="205"/>
      <c r="J59" s="36"/>
      <c r="K59" s="15"/>
    </row>
    <row r="60" spans="1:11" ht="19.5">
      <c r="A60" s="5">
        <v>58</v>
      </c>
      <c r="B60" s="293"/>
      <c r="C60" s="189" t="s">
        <v>1086</v>
      </c>
      <c r="D60" s="191">
        <v>153552</v>
      </c>
      <c r="E60" s="66">
        <v>6</v>
      </c>
      <c r="F60" s="66">
        <v>5</v>
      </c>
      <c r="G60" s="5" t="s">
        <v>1090</v>
      </c>
      <c r="H60" s="181">
        <v>1000</v>
      </c>
      <c r="I60" s="205"/>
      <c r="J60" s="36"/>
      <c r="K60" s="15"/>
    </row>
    <row r="61" spans="1:11" ht="19.5">
      <c r="A61" s="5">
        <v>59</v>
      </c>
      <c r="B61" s="293"/>
      <c r="C61" s="189" t="s">
        <v>1086</v>
      </c>
      <c r="D61" s="191">
        <v>153553</v>
      </c>
      <c r="E61" s="66">
        <v>6</v>
      </c>
      <c r="F61" s="66">
        <v>8</v>
      </c>
      <c r="G61" s="5" t="s">
        <v>1046</v>
      </c>
      <c r="H61" s="181">
        <v>2000</v>
      </c>
      <c r="I61" s="205"/>
      <c r="J61" s="36"/>
      <c r="K61" s="15"/>
    </row>
    <row r="62" spans="1:11" ht="19.5">
      <c r="A62" s="5">
        <v>60</v>
      </c>
      <c r="B62" s="293"/>
      <c r="C62" s="189" t="s">
        <v>1086</v>
      </c>
      <c r="D62" s="191">
        <v>153554</v>
      </c>
      <c r="E62" s="66">
        <v>6</v>
      </c>
      <c r="F62" s="66">
        <v>11</v>
      </c>
      <c r="G62" s="5" t="s">
        <v>1091</v>
      </c>
      <c r="H62" s="181">
        <v>2000</v>
      </c>
      <c r="I62" s="205"/>
      <c r="J62" s="36"/>
      <c r="K62" s="15"/>
    </row>
    <row r="63" spans="1:11" ht="19.5">
      <c r="A63" s="5">
        <v>61</v>
      </c>
      <c r="B63" s="293"/>
      <c r="C63" s="189" t="s">
        <v>1086</v>
      </c>
      <c r="D63" s="191">
        <v>153555</v>
      </c>
      <c r="E63" s="66">
        <v>6</v>
      </c>
      <c r="F63" s="66">
        <v>15</v>
      </c>
      <c r="G63" s="5" t="s">
        <v>1087</v>
      </c>
      <c r="H63" s="181">
        <v>20000</v>
      </c>
      <c r="I63" s="205"/>
      <c r="J63" s="36"/>
      <c r="K63" s="15"/>
    </row>
    <row r="64" spans="1:11" ht="19.5">
      <c r="A64" s="5">
        <v>62</v>
      </c>
      <c r="B64" s="293"/>
      <c r="C64" s="189" t="s">
        <v>1086</v>
      </c>
      <c r="D64" s="191">
        <v>153556</v>
      </c>
      <c r="E64" s="66">
        <v>6</v>
      </c>
      <c r="F64" s="66">
        <v>17</v>
      </c>
      <c r="G64" s="5" t="s">
        <v>1092</v>
      </c>
      <c r="H64" s="181">
        <v>8000</v>
      </c>
      <c r="I64" s="205"/>
      <c r="J64" s="36"/>
      <c r="K64" s="15"/>
    </row>
    <row r="65" spans="1:11" ht="19.5">
      <c r="A65" s="5">
        <v>63</v>
      </c>
      <c r="B65" s="293"/>
      <c r="C65" s="189" t="s">
        <v>1086</v>
      </c>
      <c r="D65" s="191">
        <v>153557</v>
      </c>
      <c r="E65" s="66">
        <v>6</v>
      </c>
      <c r="F65" s="66">
        <v>17</v>
      </c>
      <c r="G65" s="5" t="s">
        <v>1093</v>
      </c>
      <c r="H65" s="181">
        <v>1000</v>
      </c>
      <c r="I65" s="205"/>
      <c r="J65" s="36"/>
      <c r="K65" s="15"/>
    </row>
    <row r="66" spans="1:11" ht="19.5">
      <c r="A66" s="5">
        <v>64</v>
      </c>
      <c r="B66" s="293"/>
      <c r="C66" s="189" t="s">
        <v>1086</v>
      </c>
      <c r="D66" s="191">
        <v>153558</v>
      </c>
      <c r="E66" s="66">
        <v>6</v>
      </c>
      <c r="F66" s="66">
        <v>17</v>
      </c>
      <c r="G66" s="5" t="s">
        <v>1094</v>
      </c>
      <c r="H66" s="181">
        <v>1000</v>
      </c>
      <c r="I66" s="205"/>
      <c r="J66" s="36"/>
      <c r="K66" s="15"/>
    </row>
    <row r="67" spans="1:11" ht="19.5">
      <c r="A67" s="5">
        <v>65</v>
      </c>
      <c r="B67" s="293"/>
      <c r="C67" s="189" t="s">
        <v>1086</v>
      </c>
      <c r="D67" s="191">
        <v>153559</v>
      </c>
      <c r="E67" s="66">
        <v>6</v>
      </c>
      <c r="F67" s="66">
        <v>22</v>
      </c>
      <c r="G67" s="5" t="s">
        <v>1095</v>
      </c>
      <c r="H67" s="181">
        <v>600</v>
      </c>
      <c r="I67" s="205"/>
      <c r="J67" s="36"/>
      <c r="K67" s="15"/>
    </row>
    <row r="68" spans="1:11" ht="19.5">
      <c r="A68" s="5">
        <v>66</v>
      </c>
      <c r="B68" s="293"/>
      <c r="C68" s="189" t="s">
        <v>1086</v>
      </c>
      <c r="D68" s="191">
        <v>153560</v>
      </c>
      <c r="E68" s="66">
        <v>6</v>
      </c>
      <c r="F68" s="66">
        <v>25</v>
      </c>
      <c r="G68" s="5" t="s">
        <v>1047</v>
      </c>
      <c r="H68" s="181">
        <v>10000</v>
      </c>
      <c r="I68" s="205"/>
      <c r="J68" s="36"/>
      <c r="K68" s="15"/>
    </row>
    <row r="69" spans="1:11" ht="19.5">
      <c r="A69" s="5">
        <v>67</v>
      </c>
      <c r="B69" s="293"/>
      <c r="C69" s="189" t="s">
        <v>1086</v>
      </c>
      <c r="D69" s="191">
        <v>153561</v>
      </c>
      <c r="E69" s="66">
        <v>6</v>
      </c>
      <c r="F69" s="66">
        <v>25</v>
      </c>
      <c r="G69" s="5" t="s">
        <v>1096</v>
      </c>
      <c r="H69" s="181">
        <v>500</v>
      </c>
      <c r="I69" s="205"/>
      <c r="J69" s="36"/>
      <c r="K69" s="15"/>
    </row>
    <row r="70" spans="1:11" ht="19.5">
      <c r="A70" s="5">
        <v>68</v>
      </c>
      <c r="B70" s="293"/>
      <c r="C70" s="189" t="s">
        <v>1086</v>
      </c>
      <c r="D70" s="191">
        <v>153562</v>
      </c>
      <c r="E70" s="66">
        <v>6</v>
      </c>
      <c r="F70" s="66">
        <v>26</v>
      </c>
      <c r="G70" s="5" t="s">
        <v>1113</v>
      </c>
      <c r="H70" s="181">
        <v>1000</v>
      </c>
      <c r="I70" s="205"/>
      <c r="J70" s="40"/>
      <c r="K70" s="15"/>
    </row>
    <row r="71" spans="1:11" ht="19.5">
      <c r="A71" s="5">
        <v>69</v>
      </c>
      <c r="B71" s="293"/>
      <c r="C71" s="189" t="s">
        <v>1086</v>
      </c>
      <c r="D71" s="191">
        <v>153563</v>
      </c>
      <c r="E71" s="66">
        <v>6</v>
      </c>
      <c r="F71" s="66">
        <v>29</v>
      </c>
      <c r="G71" s="5" t="s">
        <v>1087</v>
      </c>
      <c r="H71" s="181">
        <v>10000</v>
      </c>
      <c r="I71" s="205"/>
      <c r="J71" s="40"/>
      <c r="K71" s="15"/>
    </row>
    <row r="72" spans="1:11" ht="19.5">
      <c r="A72" s="5">
        <v>70</v>
      </c>
      <c r="B72" s="293"/>
      <c r="C72" s="189" t="s">
        <v>1086</v>
      </c>
      <c r="D72" s="191">
        <v>153564</v>
      </c>
      <c r="E72" s="66">
        <v>6</v>
      </c>
      <c r="F72" s="66">
        <v>30</v>
      </c>
      <c r="G72" s="5" t="s">
        <v>1095</v>
      </c>
      <c r="H72" s="181">
        <v>200</v>
      </c>
      <c r="I72" s="205"/>
      <c r="J72" s="36"/>
      <c r="K72" s="15"/>
    </row>
    <row r="73" spans="1:11" ht="19.5">
      <c r="A73" s="5">
        <v>71</v>
      </c>
      <c r="B73" s="293"/>
      <c r="C73" s="189" t="s">
        <v>1086</v>
      </c>
      <c r="D73" s="191">
        <v>153565</v>
      </c>
      <c r="E73" s="66">
        <v>6</v>
      </c>
      <c r="F73" s="66">
        <v>30</v>
      </c>
      <c r="G73" s="5" t="s">
        <v>1095</v>
      </c>
      <c r="H73" s="181">
        <v>200</v>
      </c>
      <c r="I73" s="205"/>
      <c r="J73" s="36"/>
      <c r="K73" s="15"/>
    </row>
    <row r="74" spans="1:11" ht="33">
      <c r="A74" s="5">
        <v>72</v>
      </c>
      <c r="B74" s="293"/>
      <c r="C74" s="189" t="s">
        <v>1086</v>
      </c>
      <c r="D74" s="207" t="s">
        <v>1097</v>
      </c>
      <c r="E74" s="66">
        <v>6</v>
      </c>
      <c r="F74" s="53">
        <v>3</v>
      </c>
      <c r="G74" s="108" t="s">
        <v>917</v>
      </c>
      <c r="H74" s="181">
        <v>500</v>
      </c>
      <c r="I74" s="206" t="s">
        <v>1101</v>
      </c>
      <c r="J74" s="36"/>
      <c r="K74" s="15"/>
    </row>
    <row r="75" spans="1:11" ht="19.5">
      <c r="A75" s="5">
        <v>73</v>
      </c>
      <c r="B75" s="293"/>
      <c r="C75" s="189" t="s">
        <v>1086</v>
      </c>
      <c r="D75" s="89" t="s">
        <v>1098</v>
      </c>
      <c r="E75" s="66">
        <v>6</v>
      </c>
      <c r="F75" s="53">
        <v>8</v>
      </c>
      <c r="G75" s="108" t="s">
        <v>1099</v>
      </c>
      <c r="H75" s="181">
        <v>3000</v>
      </c>
      <c r="I75" s="36"/>
      <c r="J75" s="36"/>
      <c r="K75" s="15"/>
    </row>
    <row r="76" spans="1:12" ht="19.5">
      <c r="A76" s="5">
        <v>74</v>
      </c>
      <c r="B76" s="293"/>
      <c r="C76" s="189" t="s">
        <v>1086</v>
      </c>
      <c r="D76" s="89" t="s">
        <v>1027</v>
      </c>
      <c r="E76" s="116">
        <v>6</v>
      </c>
      <c r="F76" s="116">
        <v>17</v>
      </c>
      <c r="G76" s="194" t="s">
        <v>1100</v>
      </c>
      <c r="H76" s="181">
        <v>1250</v>
      </c>
      <c r="I76" s="36">
        <f>SUM(H44:H76)</f>
        <v>71750</v>
      </c>
      <c r="J76" s="36"/>
      <c r="K76" s="15"/>
      <c r="L76" s="35"/>
    </row>
    <row r="77" spans="1:11" ht="19.5">
      <c r="A77" s="5">
        <v>75</v>
      </c>
      <c r="B77" s="297" t="s">
        <v>1134</v>
      </c>
      <c r="C77" s="189" t="s">
        <v>1086</v>
      </c>
      <c r="D77" s="66">
        <v>142920</v>
      </c>
      <c r="E77" s="66">
        <v>6</v>
      </c>
      <c r="F77" s="66">
        <v>3</v>
      </c>
      <c r="G77" s="66" t="s">
        <v>1115</v>
      </c>
      <c r="H77" s="181">
        <v>100</v>
      </c>
      <c r="I77" s="36"/>
      <c r="J77" s="36"/>
      <c r="K77" s="15"/>
    </row>
    <row r="78" spans="1:11" ht="19.5">
      <c r="A78" s="5">
        <v>76</v>
      </c>
      <c r="B78" s="297"/>
      <c r="C78" s="189" t="s">
        <v>1086</v>
      </c>
      <c r="D78" s="66">
        <v>146201</v>
      </c>
      <c r="E78" s="66">
        <v>6</v>
      </c>
      <c r="F78" s="66">
        <v>3</v>
      </c>
      <c r="G78" s="66" t="s">
        <v>1116</v>
      </c>
      <c r="H78" s="181">
        <v>100</v>
      </c>
      <c r="I78" s="36"/>
      <c r="J78" s="36"/>
      <c r="K78" s="15"/>
    </row>
    <row r="79" spans="1:11" ht="19.5">
      <c r="A79" s="5">
        <v>77</v>
      </c>
      <c r="B79" s="297"/>
      <c r="C79" s="189" t="s">
        <v>1086</v>
      </c>
      <c r="D79" s="66">
        <v>146202</v>
      </c>
      <c r="E79" s="66">
        <v>6</v>
      </c>
      <c r="F79" s="66">
        <v>3</v>
      </c>
      <c r="G79" s="66" t="s">
        <v>1117</v>
      </c>
      <c r="H79" s="181">
        <v>100</v>
      </c>
      <c r="I79" s="36"/>
      <c r="J79" s="36"/>
      <c r="K79" s="15"/>
    </row>
    <row r="80" spans="1:11" ht="19.5">
      <c r="A80" s="5">
        <v>78</v>
      </c>
      <c r="B80" s="297"/>
      <c r="C80" s="189" t="s">
        <v>1086</v>
      </c>
      <c r="D80" s="66">
        <v>146203</v>
      </c>
      <c r="E80" s="66">
        <v>6</v>
      </c>
      <c r="F80" s="66">
        <v>4</v>
      </c>
      <c r="G80" s="104" t="s">
        <v>1118</v>
      </c>
      <c r="H80" s="181">
        <v>710</v>
      </c>
      <c r="I80" s="36"/>
      <c r="J80" s="36"/>
      <c r="K80" s="15"/>
    </row>
    <row r="81" spans="1:11" ht="19.5">
      <c r="A81" s="5">
        <v>79</v>
      </c>
      <c r="B81" s="297"/>
      <c r="C81" s="189" t="s">
        <v>1086</v>
      </c>
      <c r="D81" s="66">
        <v>146204</v>
      </c>
      <c r="E81" s="66">
        <v>6</v>
      </c>
      <c r="F81" s="66">
        <v>4</v>
      </c>
      <c r="G81" s="104" t="s">
        <v>1119</v>
      </c>
      <c r="H81" s="181">
        <v>300</v>
      </c>
      <c r="I81" s="36"/>
      <c r="J81" s="36"/>
      <c r="K81" s="15"/>
    </row>
    <row r="82" spans="1:11" ht="19.5">
      <c r="A82" s="5">
        <v>80</v>
      </c>
      <c r="B82" s="297"/>
      <c r="C82" s="189" t="s">
        <v>1086</v>
      </c>
      <c r="D82" s="66">
        <v>146205</v>
      </c>
      <c r="E82" s="66">
        <v>6</v>
      </c>
      <c r="F82" s="66">
        <v>8</v>
      </c>
      <c r="G82" s="104" t="s">
        <v>1120</v>
      </c>
      <c r="H82" s="181">
        <v>1500</v>
      </c>
      <c r="I82" s="36"/>
      <c r="J82" s="36"/>
      <c r="K82" s="15"/>
    </row>
    <row r="83" spans="1:11" ht="39">
      <c r="A83" s="5">
        <v>81</v>
      </c>
      <c r="B83" s="297"/>
      <c r="C83" s="189" t="s">
        <v>1086</v>
      </c>
      <c r="D83" s="66">
        <v>146206</v>
      </c>
      <c r="E83" s="66">
        <v>6</v>
      </c>
      <c r="F83" s="66">
        <v>8</v>
      </c>
      <c r="G83" s="104" t="s">
        <v>1121</v>
      </c>
      <c r="H83" s="181">
        <v>2000</v>
      </c>
      <c r="I83" s="36"/>
      <c r="J83" s="36"/>
      <c r="K83" s="15"/>
    </row>
    <row r="84" spans="1:11" ht="39">
      <c r="A84" s="5">
        <v>82</v>
      </c>
      <c r="B84" s="297"/>
      <c r="C84" s="189" t="s">
        <v>1086</v>
      </c>
      <c r="D84" s="66">
        <v>146207</v>
      </c>
      <c r="E84" s="66">
        <v>6</v>
      </c>
      <c r="F84" s="66">
        <v>8</v>
      </c>
      <c r="G84" s="104" t="s">
        <v>1122</v>
      </c>
      <c r="H84" s="181">
        <v>2500</v>
      </c>
      <c r="I84" s="36"/>
      <c r="J84" s="36"/>
      <c r="K84" s="15"/>
    </row>
    <row r="85" spans="1:11" ht="19.5">
      <c r="A85" s="5">
        <v>83</v>
      </c>
      <c r="B85" s="297"/>
      <c r="C85" s="189" t="s">
        <v>1086</v>
      </c>
      <c r="D85" s="66">
        <v>146208</v>
      </c>
      <c r="E85" s="66">
        <v>6</v>
      </c>
      <c r="F85" s="66">
        <v>8</v>
      </c>
      <c r="G85" s="104" t="s">
        <v>1123</v>
      </c>
      <c r="H85" s="181">
        <v>500</v>
      </c>
      <c r="I85" s="36">
        <f>SUM(H77:H85)</f>
        <v>7810</v>
      </c>
      <c r="J85" s="36"/>
      <c r="K85" s="15"/>
    </row>
    <row r="86" spans="1:11" ht="39">
      <c r="A86" s="5">
        <v>84</v>
      </c>
      <c r="B86" s="297"/>
      <c r="C86" s="189" t="s">
        <v>1086</v>
      </c>
      <c r="D86" s="66">
        <v>146209</v>
      </c>
      <c r="E86" s="66">
        <v>6</v>
      </c>
      <c r="F86" s="66">
        <v>9</v>
      </c>
      <c r="G86" s="104" t="s">
        <v>1124</v>
      </c>
      <c r="H86" s="181">
        <v>1000</v>
      </c>
      <c r="I86" s="36"/>
      <c r="J86" s="36"/>
      <c r="K86" s="15"/>
    </row>
    <row r="87" spans="1:11" ht="39">
      <c r="A87" s="5">
        <v>85</v>
      </c>
      <c r="B87" s="297"/>
      <c r="C87" s="189" t="s">
        <v>1086</v>
      </c>
      <c r="D87" s="66">
        <v>146210</v>
      </c>
      <c r="E87" s="66">
        <v>6</v>
      </c>
      <c r="F87" s="66">
        <v>12</v>
      </c>
      <c r="G87" s="104" t="s">
        <v>1125</v>
      </c>
      <c r="H87" s="181">
        <v>400</v>
      </c>
      <c r="I87" s="36"/>
      <c r="J87" s="36"/>
      <c r="K87" s="15"/>
    </row>
    <row r="88" spans="1:11" ht="19.5">
      <c r="A88" s="5">
        <v>86</v>
      </c>
      <c r="B88" s="297"/>
      <c r="C88" s="189" t="s">
        <v>1086</v>
      </c>
      <c r="D88" s="66">
        <v>146211</v>
      </c>
      <c r="E88" s="66">
        <v>6</v>
      </c>
      <c r="F88" s="66">
        <v>12</v>
      </c>
      <c r="G88" s="104" t="s">
        <v>1126</v>
      </c>
      <c r="H88" s="181">
        <v>200</v>
      </c>
      <c r="I88" s="36"/>
      <c r="J88" s="36"/>
      <c r="K88" s="15"/>
    </row>
    <row r="89" spans="1:11" ht="19.5">
      <c r="A89" s="5">
        <v>87</v>
      </c>
      <c r="B89" s="297"/>
      <c r="C89" s="189" t="s">
        <v>1086</v>
      </c>
      <c r="D89" s="66">
        <v>146212</v>
      </c>
      <c r="E89" s="66">
        <v>6</v>
      </c>
      <c r="F89" s="66">
        <v>12</v>
      </c>
      <c r="G89" s="104" t="s">
        <v>1127</v>
      </c>
      <c r="H89" s="181">
        <v>200</v>
      </c>
      <c r="I89" s="36"/>
      <c r="J89" s="36"/>
      <c r="K89" s="15"/>
    </row>
    <row r="90" spans="1:11" ht="19.5">
      <c r="A90" s="5">
        <v>88</v>
      </c>
      <c r="B90" s="297"/>
      <c r="C90" s="66" t="s">
        <v>1086</v>
      </c>
      <c r="D90" s="66">
        <v>146213</v>
      </c>
      <c r="E90" s="66">
        <v>6</v>
      </c>
      <c r="F90" s="66">
        <v>12</v>
      </c>
      <c r="G90" s="66" t="s">
        <v>1128</v>
      </c>
      <c r="H90" s="181">
        <v>200</v>
      </c>
      <c r="I90" s="36"/>
      <c r="J90" s="36"/>
      <c r="K90" s="15"/>
    </row>
    <row r="91" spans="1:11" ht="19.5">
      <c r="A91" s="5">
        <v>89</v>
      </c>
      <c r="B91" s="297"/>
      <c r="C91" s="66" t="s">
        <v>1086</v>
      </c>
      <c r="D91" s="66">
        <v>146214</v>
      </c>
      <c r="E91" s="66">
        <v>6</v>
      </c>
      <c r="F91" s="66">
        <v>15</v>
      </c>
      <c r="G91" s="66" t="s">
        <v>1129</v>
      </c>
      <c r="H91" s="181">
        <v>1100</v>
      </c>
      <c r="I91" s="36"/>
      <c r="J91" s="36"/>
      <c r="K91" s="15"/>
    </row>
    <row r="92" spans="1:11" ht="19.5">
      <c r="A92" s="5">
        <v>90</v>
      </c>
      <c r="B92" s="297"/>
      <c r="C92" s="66" t="s">
        <v>1086</v>
      </c>
      <c r="D92" s="66">
        <v>146215</v>
      </c>
      <c r="E92" s="66">
        <v>6</v>
      </c>
      <c r="F92" s="66">
        <v>15</v>
      </c>
      <c r="G92" s="66" t="s">
        <v>1183</v>
      </c>
      <c r="H92" s="181">
        <v>1000</v>
      </c>
      <c r="I92" s="36"/>
      <c r="J92" s="36"/>
      <c r="K92" s="15"/>
    </row>
    <row r="93" spans="1:11" ht="19.5">
      <c r="A93" s="5">
        <v>91</v>
      </c>
      <c r="B93" s="297"/>
      <c r="C93" s="66" t="s">
        <v>1086</v>
      </c>
      <c r="D93" s="66">
        <v>146216</v>
      </c>
      <c r="E93" s="66">
        <v>6</v>
      </c>
      <c r="F93" s="66">
        <v>23</v>
      </c>
      <c r="G93" s="66" t="s">
        <v>1130</v>
      </c>
      <c r="H93" s="181">
        <v>1000</v>
      </c>
      <c r="I93" s="36"/>
      <c r="J93" s="36"/>
      <c r="K93" s="15"/>
    </row>
    <row r="94" spans="1:11" ht="19.5">
      <c r="A94" s="5">
        <v>93</v>
      </c>
      <c r="B94" s="297"/>
      <c r="C94" s="66" t="s">
        <v>1086</v>
      </c>
      <c r="D94" s="89" t="s">
        <v>1048</v>
      </c>
      <c r="E94" s="5">
        <v>6</v>
      </c>
      <c r="F94" s="53">
        <v>12</v>
      </c>
      <c r="G94" s="188" t="s">
        <v>1131</v>
      </c>
      <c r="H94" s="181">
        <v>1000</v>
      </c>
      <c r="I94" s="36"/>
      <c r="J94" s="36"/>
      <c r="K94" s="15"/>
    </row>
    <row r="95" spans="1:11" ht="19.5">
      <c r="A95" s="5">
        <v>94</v>
      </c>
      <c r="B95" s="297"/>
      <c r="C95" s="66" t="s">
        <v>1086</v>
      </c>
      <c r="D95" s="89" t="s">
        <v>1049</v>
      </c>
      <c r="E95" s="5">
        <v>6</v>
      </c>
      <c r="F95" s="53">
        <v>12</v>
      </c>
      <c r="G95" s="188" t="s">
        <v>1132</v>
      </c>
      <c r="H95" s="181">
        <v>1000</v>
      </c>
      <c r="I95" s="36"/>
      <c r="J95" s="36"/>
      <c r="K95" s="15"/>
    </row>
    <row r="96" spans="1:11" ht="19.5">
      <c r="A96" s="5">
        <v>95</v>
      </c>
      <c r="B96" s="297"/>
      <c r="C96" s="66" t="s">
        <v>1086</v>
      </c>
      <c r="D96" s="89" t="s">
        <v>1050</v>
      </c>
      <c r="E96" s="5">
        <v>6</v>
      </c>
      <c r="F96" s="5">
        <v>12</v>
      </c>
      <c r="G96" s="188" t="s">
        <v>1133</v>
      </c>
      <c r="H96" s="181">
        <v>1000</v>
      </c>
      <c r="I96" s="36">
        <f>SUM(H86:H95)</f>
        <v>7100</v>
      </c>
      <c r="J96" s="36"/>
      <c r="K96" s="15"/>
    </row>
    <row r="97" spans="1:11" ht="19.5">
      <c r="A97" s="5">
        <v>96</v>
      </c>
      <c r="B97" s="93" t="s">
        <v>1136</v>
      </c>
      <c r="C97" s="189" t="s">
        <v>1086</v>
      </c>
      <c r="D97" s="66">
        <v>153391</v>
      </c>
      <c r="E97" s="66">
        <v>6</v>
      </c>
      <c r="F97" s="66">
        <v>16</v>
      </c>
      <c r="G97" s="66" t="s">
        <v>1135</v>
      </c>
      <c r="H97" s="181">
        <v>2000</v>
      </c>
      <c r="I97" s="36"/>
      <c r="J97" s="36"/>
      <c r="K97" s="15"/>
    </row>
    <row r="98" spans="1:11" ht="19.5">
      <c r="A98" s="5">
        <v>97</v>
      </c>
      <c r="B98" s="293" t="s">
        <v>1163</v>
      </c>
      <c r="C98" s="193" t="s">
        <v>1086</v>
      </c>
      <c r="D98" s="121" t="s">
        <v>1137</v>
      </c>
      <c r="E98" s="90">
        <v>6</v>
      </c>
      <c r="F98" s="90">
        <v>1</v>
      </c>
      <c r="G98" s="112" t="s">
        <v>1138</v>
      </c>
      <c r="H98" s="181">
        <v>300</v>
      </c>
      <c r="I98" s="36"/>
      <c r="J98" s="36"/>
      <c r="K98" s="15"/>
    </row>
    <row r="99" spans="1:11" ht="19.5">
      <c r="A99" s="5">
        <v>98</v>
      </c>
      <c r="B99" s="293"/>
      <c r="C99" s="193" t="s">
        <v>1086</v>
      </c>
      <c r="D99" s="121" t="s">
        <v>1139</v>
      </c>
      <c r="E99" s="90">
        <v>6</v>
      </c>
      <c r="F99" s="90">
        <v>2</v>
      </c>
      <c r="G99" s="112" t="s">
        <v>1140</v>
      </c>
      <c r="H99" s="181">
        <v>800</v>
      </c>
      <c r="I99" s="36"/>
      <c r="J99" s="36"/>
      <c r="K99" s="15"/>
    </row>
    <row r="100" spans="1:11" ht="19.5">
      <c r="A100" s="5">
        <v>99</v>
      </c>
      <c r="B100" s="293"/>
      <c r="C100" s="193" t="s">
        <v>1086</v>
      </c>
      <c r="D100" s="121" t="s">
        <v>1141</v>
      </c>
      <c r="E100" s="90">
        <v>6</v>
      </c>
      <c r="F100" s="90">
        <v>6</v>
      </c>
      <c r="G100" s="112" t="s">
        <v>1142</v>
      </c>
      <c r="H100" s="181">
        <v>500</v>
      </c>
      <c r="I100" s="36"/>
      <c r="J100" s="36"/>
      <c r="K100" s="15"/>
    </row>
    <row r="101" spans="1:11" ht="19.5">
      <c r="A101" s="5">
        <v>100</v>
      </c>
      <c r="B101" s="293"/>
      <c r="C101" s="193" t="s">
        <v>1086</v>
      </c>
      <c r="D101" s="121" t="s">
        <v>1143</v>
      </c>
      <c r="E101" s="90">
        <v>6</v>
      </c>
      <c r="F101" s="90">
        <v>6</v>
      </c>
      <c r="G101" s="112" t="s">
        <v>1144</v>
      </c>
      <c r="H101" s="181">
        <v>500</v>
      </c>
      <c r="I101" s="36"/>
      <c r="J101" s="36"/>
      <c r="K101" s="15"/>
    </row>
    <row r="102" spans="1:11" ht="19.5">
      <c r="A102" s="5">
        <v>101</v>
      </c>
      <c r="B102" s="293"/>
      <c r="C102" s="193" t="s">
        <v>1086</v>
      </c>
      <c r="D102" s="121" t="s">
        <v>1145</v>
      </c>
      <c r="E102" s="90">
        <v>6</v>
      </c>
      <c r="F102" s="90">
        <v>9</v>
      </c>
      <c r="G102" s="112" t="s">
        <v>1146</v>
      </c>
      <c r="H102" s="181">
        <v>500</v>
      </c>
      <c r="I102" s="36"/>
      <c r="J102" s="36"/>
      <c r="K102" s="15"/>
    </row>
    <row r="103" spans="1:11" ht="19.5">
      <c r="A103" s="5">
        <v>102</v>
      </c>
      <c r="B103" s="293"/>
      <c r="C103" s="193" t="s">
        <v>1086</v>
      </c>
      <c r="D103" s="121" t="s">
        <v>1147</v>
      </c>
      <c r="E103" s="90">
        <v>6</v>
      </c>
      <c r="F103" s="90">
        <v>12</v>
      </c>
      <c r="G103" s="112" t="s">
        <v>1184</v>
      </c>
      <c r="H103" s="181">
        <v>20000</v>
      </c>
      <c r="I103" s="36"/>
      <c r="J103" s="36"/>
      <c r="K103" s="15"/>
    </row>
    <row r="104" spans="1:11" ht="19.5">
      <c r="A104" s="5">
        <v>103</v>
      </c>
      <c r="B104" s="293"/>
      <c r="C104" s="193" t="s">
        <v>1086</v>
      </c>
      <c r="D104" s="121" t="s">
        <v>1148</v>
      </c>
      <c r="E104" s="90">
        <v>6</v>
      </c>
      <c r="F104" s="90">
        <v>22</v>
      </c>
      <c r="G104" s="112" t="s">
        <v>1149</v>
      </c>
      <c r="H104" s="181">
        <v>500</v>
      </c>
      <c r="I104" s="36">
        <f>SUM(H96:H103)</f>
        <v>25600</v>
      </c>
      <c r="J104" s="36"/>
      <c r="K104" s="15"/>
    </row>
    <row r="105" spans="1:11" ht="19.5">
      <c r="A105" s="5">
        <v>104</v>
      </c>
      <c r="B105" s="293"/>
      <c r="C105" s="193" t="s">
        <v>1086</v>
      </c>
      <c r="D105" s="121" t="s">
        <v>1150</v>
      </c>
      <c r="E105" s="90">
        <v>6</v>
      </c>
      <c r="F105" s="90">
        <v>22</v>
      </c>
      <c r="G105" s="112" t="s">
        <v>1185</v>
      </c>
      <c r="H105" s="181">
        <v>20000</v>
      </c>
      <c r="I105" s="36"/>
      <c r="J105" s="36"/>
      <c r="K105" s="15"/>
    </row>
    <row r="106" spans="1:11" ht="19.5">
      <c r="A106" s="5">
        <v>105</v>
      </c>
      <c r="B106" s="293"/>
      <c r="C106" s="193" t="s">
        <v>1086</v>
      </c>
      <c r="D106" s="121" t="s">
        <v>1151</v>
      </c>
      <c r="E106" s="90">
        <v>6</v>
      </c>
      <c r="F106" s="90">
        <v>23</v>
      </c>
      <c r="G106" s="112" t="s">
        <v>619</v>
      </c>
      <c r="H106" s="181">
        <v>500</v>
      </c>
      <c r="I106" s="36"/>
      <c r="J106" s="36"/>
      <c r="K106" s="15"/>
    </row>
    <row r="107" spans="1:11" ht="24.75" customHeight="1">
      <c r="A107" s="5">
        <v>106</v>
      </c>
      <c r="B107" s="293"/>
      <c r="C107" s="193" t="s">
        <v>1086</v>
      </c>
      <c r="D107" s="121" t="s">
        <v>1152</v>
      </c>
      <c r="E107" s="90">
        <v>6</v>
      </c>
      <c r="F107" s="90">
        <v>23</v>
      </c>
      <c r="G107" s="112" t="s">
        <v>622</v>
      </c>
      <c r="H107" s="181">
        <v>500</v>
      </c>
      <c r="I107" s="36"/>
      <c r="J107" s="36"/>
      <c r="K107" s="15"/>
    </row>
    <row r="108" spans="1:11" ht="24.75" customHeight="1">
      <c r="A108" s="5">
        <v>107</v>
      </c>
      <c r="B108" s="293"/>
      <c r="C108" s="193" t="s">
        <v>1086</v>
      </c>
      <c r="D108" s="121" t="s">
        <v>1153</v>
      </c>
      <c r="E108" s="90">
        <v>6</v>
      </c>
      <c r="F108" s="90">
        <v>23</v>
      </c>
      <c r="G108" s="112" t="s">
        <v>621</v>
      </c>
      <c r="H108" s="181">
        <v>500</v>
      </c>
      <c r="I108" s="36"/>
      <c r="J108" s="36"/>
      <c r="K108" s="15"/>
    </row>
    <row r="109" spans="1:11" ht="24.75" customHeight="1">
      <c r="A109" s="5">
        <v>108</v>
      </c>
      <c r="B109" s="293"/>
      <c r="C109" s="193" t="s">
        <v>1086</v>
      </c>
      <c r="D109" s="121" t="s">
        <v>1154</v>
      </c>
      <c r="E109" s="90">
        <v>6</v>
      </c>
      <c r="F109" s="90">
        <v>23</v>
      </c>
      <c r="G109" s="112" t="s">
        <v>620</v>
      </c>
      <c r="H109" s="181">
        <v>500</v>
      </c>
      <c r="I109" s="36"/>
      <c r="J109" s="36"/>
      <c r="K109" s="15"/>
    </row>
    <row r="110" spans="1:11" ht="24.75" customHeight="1">
      <c r="A110" s="5">
        <v>109</v>
      </c>
      <c r="B110" s="293"/>
      <c r="C110" s="193" t="s">
        <v>1086</v>
      </c>
      <c r="D110" s="121" t="s">
        <v>1155</v>
      </c>
      <c r="E110" s="90">
        <v>6</v>
      </c>
      <c r="F110" s="90">
        <v>25</v>
      </c>
      <c r="G110" s="112" t="s">
        <v>1156</v>
      </c>
      <c r="H110" s="181">
        <v>10000</v>
      </c>
      <c r="I110" s="36">
        <f>SUM(H104:H108)</f>
        <v>22000</v>
      </c>
      <c r="J110" s="36"/>
      <c r="K110" s="15"/>
    </row>
    <row r="111" spans="1:11" ht="24.75" customHeight="1">
      <c r="A111" s="5">
        <v>110</v>
      </c>
      <c r="B111" s="293"/>
      <c r="C111" s="193" t="s">
        <v>1086</v>
      </c>
      <c r="D111" s="121" t="s">
        <v>1157</v>
      </c>
      <c r="E111" s="90">
        <v>6</v>
      </c>
      <c r="F111" s="90">
        <v>26</v>
      </c>
      <c r="G111" s="112" t="s">
        <v>1158</v>
      </c>
      <c r="H111" s="181">
        <v>1000</v>
      </c>
      <c r="I111" s="36"/>
      <c r="J111" s="36"/>
      <c r="K111" s="15"/>
    </row>
    <row r="112" spans="1:11" ht="37.5" customHeight="1">
      <c r="A112" s="5">
        <v>111</v>
      </c>
      <c r="B112" s="293"/>
      <c r="C112" s="193" t="s">
        <v>1086</v>
      </c>
      <c r="D112" s="121" t="s">
        <v>1159</v>
      </c>
      <c r="E112" s="90">
        <v>6</v>
      </c>
      <c r="F112" s="90">
        <v>26</v>
      </c>
      <c r="G112" s="112" t="s">
        <v>1158</v>
      </c>
      <c r="H112" s="181">
        <v>1000</v>
      </c>
      <c r="I112" s="36"/>
      <c r="J112" s="36"/>
      <c r="K112" s="15"/>
    </row>
    <row r="113" spans="1:11" ht="24.75" customHeight="1">
      <c r="A113" s="5">
        <v>112</v>
      </c>
      <c r="B113" s="293"/>
      <c r="C113" s="193" t="s">
        <v>1086</v>
      </c>
      <c r="D113" s="121" t="s">
        <v>1160</v>
      </c>
      <c r="E113" s="90">
        <v>6</v>
      </c>
      <c r="F113" s="90">
        <v>26</v>
      </c>
      <c r="G113" s="112" t="s">
        <v>1161</v>
      </c>
      <c r="H113" s="181">
        <v>500</v>
      </c>
      <c r="I113" s="36">
        <f>SUM(H109:H111)</f>
        <v>11500</v>
      </c>
      <c r="J113" s="36"/>
      <c r="K113" s="15"/>
    </row>
    <row r="114" spans="1:11" ht="24.75" customHeight="1">
      <c r="A114" s="5">
        <v>113</v>
      </c>
      <c r="B114" s="293"/>
      <c r="C114" s="193" t="s">
        <v>1086</v>
      </c>
      <c r="D114" s="90">
        <v>145360</v>
      </c>
      <c r="E114" s="90">
        <v>6</v>
      </c>
      <c r="F114" s="90">
        <v>26</v>
      </c>
      <c r="G114" s="90" t="s">
        <v>1162</v>
      </c>
      <c r="H114" s="181">
        <v>500</v>
      </c>
      <c r="I114" s="36"/>
      <c r="J114" s="36"/>
      <c r="K114" s="15"/>
    </row>
    <row r="115" spans="1:11" ht="24.75" customHeight="1">
      <c r="A115" s="5">
        <v>114</v>
      </c>
      <c r="B115" s="293"/>
      <c r="C115" s="208" t="s">
        <v>1086</v>
      </c>
      <c r="D115" s="209">
        <v>153441</v>
      </c>
      <c r="E115" s="209">
        <v>6</v>
      </c>
      <c r="F115" s="209">
        <v>30</v>
      </c>
      <c r="G115" s="209" t="s">
        <v>1138</v>
      </c>
      <c r="H115" s="181">
        <v>300</v>
      </c>
      <c r="I115" s="36"/>
      <c r="J115" s="36"/>
      <c r="K115" s="15"/>
    </row>
    <row r="116" spans="1:11" ht="24.75" customHeight="1">
      <c r="A116" s="5">
        <v>115</v>
      </c>
      <c r="B116" s="293"/>
      <c r="C116" s="208" t="s">
        <v>1086</v>
      </c>
      <c r="D116" s="209">
        <v>153442</v>
      </c>
      <c r="E116" s="209">
        <v>6</v>
      </c>
      <c r="F116" s="209">
        <v>30</v>
      </c>
      <c r="G116" s="209" t="s">
        <v>1095</v>
      </c>
      <c r="H116" s="181">
        <v>2000</v>
      </c>
      <c r="I116" s="36"/>
      <c r="J116" s="36"/>
      <c r="K116" s="15"/>
    </row>
    <row r="117" spans="1:11" ht="24.75" customHeight="1">
      <c r="A117" s="5">
        <v>116</v>
      </c>
      <c r="B117" s="293" t="s">
        <v>1167</v>
      </c>
      <c r="C117" s="5" t="s">
        <v>1085</v>
      </c>
      <c r="D117" s="191">
        <v>142958</v>
      </c>
      <c r="E117" s="209">
        <v>6</v>
      </c>
      <c r="F117" s="5">
        <v>23</v>
      </c>
      <c r="G117" s="5" t="s">
        <v>1164</v>
      </c>
      <c r="H117" s="181">
        <v>500</v>
      </c>
      <c r="I117" s="36"/>
      <c r="J117" s="36"/>
      <c r="K117" s="15"/>
    </row>
    <row r="118" spans="1:11" ht="24.75" customHeight="1">
      <c r="A118" s="5">
        <v>117</v>
      </c>
      <c r="B118" s="293"/>
      <c r="C118" s="5" t="s">
        <v>1085</v>
      </c>
      <c r="D118" s="191">
        <v>148183</v>
      </c>
      <c r="E118" s="209">
        <v>6</v>
      </c>
      <c r="F118" s="5">
        <v>4</v>
      </c>
      <c r="G118" s="5" t="s">
        <v>1165</v>
      </c>
      <c r="H118" s="181">
        <v>50000</v>
      </c>
      <c r="I118" s="36">
        <f>SUM(H112:H116)</f>
        <v>4300</v>
      </c>
      <c r="J118" s="36"/>
      <c r="K118" s="15"/>
    </row>
    <row r="119" spans="1:9" ht="19.5">
      <c r="A119" s="5">
        <v>118</v>
      </c>
      <c r="B119" s="293"/>
      <c r="C119" s="5" t="s">
        <v>1085</v>
      </c>
      <c r="D119" s="191">
        <v>148184</v>
      </c>
      <c r="E119" s="5">
        <v>6</v>
      </c>
      <c r="F119" s="111">
        <v>4</v>
      </c>
      <c r="G119" s="5" t="s">
        <v>1166</v>
      </c>
      <c r="H119" s="181">
        <v>20000</v>
      </c>
      <c r="I119" s="20">
        <f>SUM(I3:I118)</f>
        <v>171960</v>
      </c>
    </row>
    <row r="120" spans="1:8" ht="19.5">
      <c r="A120" s="5">
        <v>119</v>
      </c>
      <c r="B120" s="293" t="s">
        <v>1177</v>
      </c>
      <c r="C120" s="66" t="s">
        <v>1085</v>
      </c>
      <c r="D120" s="66">
        <v>146323</v>
      </c>
      <c r="E120" s="66">
        <v>6</v>
      </c>
      <c r="F120" s="53">
        <v>2</v>
      </c>
      <c r="G120" s="104" t="s">
        <v>1168</v>
      </c>
      <c r="H120" s="181">
        <v>1000</v>
      </c>
    </row>
    <row r="121" spans="1:8" ht="19.5">
      <c r="A121" s="5">
        <v>120</v>
      </c>
      <c r="B121" s="293"/>
      <c r="C121" s="66" t="s">
        <v>1085</v>
      </c>
      <c r="D121" s="66">
        <v>146324</v>
      </c>
      <c r="E121" s="66">
        <v>6</v>
      </c>
      <c r="F121" s="53">
        <v>11</v>
      </c>
      <c r="G121" s="66" t="s">
        <v>1169</v>
      </c>
      <c r="H121" s="181">
        <v>300</v>
      </c>
    </row>
    <row r="122" spans="1:8" ht="19.5">
      <c r="A122" s="5">
        <v>121</v>
      </c>
      <c r="B122" s="293"/>
      <c r="C122" s="66" t="s">
        <v>1085</v>
      </c>
      <c r="D122" s="66">
        <v>146325</v>
      </c>
      <c r="E122" s="66">
        <v>6</v>
      </c>
      <c r="F122" s="53">
        <v>18</v>
      </c>
      <c r="G122" s="104" t="s">
        <v>1170</v>
      </c>
      <c r="H122" s="181">
        <v>15000</v>
      </c>
    </row>
    <row r="123" spans="1:8" ht="19.5">
      <c r="A123" s="5">
        <v>122</v>
      </c>
      <c r="B123" s="293"/>
      <c r="C123" s="66" t="s">
        <v>1085</v>
      </c>
      <c r="D123" s="66">
        <v>146326</v>
      </c>
      <c r="E123" s="66">
        <v>6</v>
      </c>
      <c r="F123" s="53">
        <v>22</v>
      </c>
      <c r="G123" s="104" t="s">
        <v>1171</v>
      </c>
      <c r="H123" s="181">
        <v>200</v>
      </c>
    </row>
    <row r="124" spans="1:8" ht="19.5">
      <c r="A124" s="5">
        <v>123</v>
      </c>
      <c r="B124" s="293"/>
      <c r="C124" s="66" t="s">
        <v>1085</v>
      </c>
      <c r="D124" s="66">
        <v>146327</v>
      </c>
      <c r="E124" s="66">
        <v>6</v>
      </c>
      <c r="F124" s="53">
        <v>22</v>
      </c>
      <c r="G124" s="104" t="s">
        <v>1172</v>
      </c>
      <c r="H124" s="181">
        <v>200</v>
      </c>
    </row>
    <row r="125" spans="1:8" ht="19.5">
      <c r="A125" s="5">
        <v>124</v>
      </c>
      <c r="B125" s="293"/>
      <c r="C125" s="66" t="s">
        <v>1085</v>
      </c>
      <c r="D125" s="66">
        <v>146328</v>
      </c>
      <c r="E125" s="66">
        <v>6</v>
      </c>
      <c r="F125" s="53">
        <v>22</v>
      </c>
      <c r="G125" s="66" t="s">
        <v>1173</v>
      </c>
      <c r="H125" s="181">
        <v>200</v>
      </c>
    </row>
    <row r="126" spans="1:8" ht="19.5">
      <c r="A126" s="5">
        <v>125</v>
      </c>
      <c r="B126" s="293"/>
      <c r="C126" s="66" t="s">
        <v>1085</v>
      </c>
      <c r="D126" s="66">
        <v>146329</v>
      </c>
      <c r="E126" s="66">
        <v>6</v>
      </c>
      <c r="F126" s="53">
        <v>22</v>
      </c>
      <c r="G126" s="66" t="s">
        <v>1174</v>
      </c>
      <c r="H126" s="181">
        <v>200</v>
      </c>
    </row>
    <row r="127" spans="1:8" ht="19.5">
      <c r="A127" s="5">
        <v>126</v>
      </c>
      <c r="B127" s="293"/>
      <c r="C127" s="66" t="s">
        <v>1085</v>
      </c>
      <c r="D127" s="89" t="s">
        <v>1175</v>
      </c>
      <c r="E127" s="116">
        <v>6</v>
      </c>
      <c r="F127" s="116">
        <v>23</v>
      </c>
      <c r="G127" s="194" t="s">
        <v>1176</v>
      </c>
      <c r="H127" s="181">
        <v>1000</v>
      </c>
    </row>
    <row r="128" spans="1:8" ht="19.5">
      <c r="A128" s="5">
        <v>127</v>
      </c>
      <c r="B128" s="93" t="s">
        <v>1180</v>
      </c>
      <c r="C128" s="66" t="s">
        <v>1085</v>
      </c>
      <c r="D128" s="89" t="s">
        <v>1178</v>
      </c>
      <c r="E128" s="116">
        <v>6</v>
      </c>
      <c r="F128" s="116">
        <v>29</v>
      </c>
      <c r="G128" s="194" t="s">
        <v>1179</v>
      </c>
      <c r="H128" s="181">
        <v>250000</v>
      </c>
    </row>
    <row r="129" spans="2:8" ht="19.5">
      <c r="B129" s="34"/>
      <c r="H129" s="20">
        <f>SUM(H3:H128)</f>
        <v>546260</v>
      </c>
    </row>
    <row r="130" ht="19.5">
      <c r="B130" s="34"/>
    </row>
    <row r="131" ht="19.5">
      <c r="B131" s="34"/>
    </row>
    <row r="132" ht="19.5">
      <c r="B132" s="34"/>
    </row>
  </sheetData>
  <sheetProtection/>
  <mergeCells count="9">
    <mergeCell ref="B98:B116"/>
    <mergeCell ref="B117:B119"/>
    <mergeCell ref="B120:B127"/>
    <mergeCell ref="L1:N1"/>
    <mergeCell ref="C2:D2"/>
    <mergeCell ref="A1:H1"/>
    <mergeCell ref="B3:B25"/>
    <mergeCell ref="B26:B76"/>
    <mergeCell ref="B77:B96"/>
  </mergeCells>
  <printOptions/>
  <pageMargins left="0.17" right="0.17" top="0.25" bottom="0.27" header="0.19" footer="0.22"/>
  <pageSetup fitToHeight="0" fitToWidth="1" horizontalDpi="600" verticalDpi="600" orientation="portrait" paperSize="9" scale="57" r:id="rId2"/>
  <ignoredErrors>
    <ignoredError sqref="D127:D128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9"/>
  <sheetViews>
    <sheetView zoomScale="81" zoomScaleNormal="81" zoomScalePageLayoutView="0" workbookViewId="0" topLeftCell="A1">
      <selection activeCell="A1" sqref="A1:IV16384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8.50390625" style="16" customWidth="1"/>
    <col min="6" max="6" width="6.375" style="16" customWidth="1"/>
    <col min="7" max="7" width="33.75390625" style="19" customWidth="1"/>
    <col min="8" max="8" width="18.75390625" style="20" customWidth="1"/>
    <col min="9" max="9" width="14.375" style="20" hidden="1" customWidth="1"/>
    <col min="10" max="10" width="11.875" style="0" bestFit="1" customWidth="1"/>
    <col min="11" max="11" width="18.375" style="0" customWidth="1"/>
    <col min="12" max="12" width="12.00390625" style="0" customWidth="1"/>
    <col min="13" max="13" width="27.00390625" style="0" customWidth="1"/>
  </cols>
  <sheetData>
    <row r="1" spans="1:13" ht="51" customHeight="1">
      <c r="A1" s="288" t="s">
        <v>1187</v>
      </c>
      <c r="B1" s="288"/>
      <c r="C1" s="288"/>
      <c r="D1" s="288"/>
      <c r="E1" s="288"/>
      <c r="F1" s="288"/>
      <c r="G1" s="288"/>
      <c r="H1" s="288"/>
      <c r="I1" s="50"/>
      <c r="K1" s="294" t="s">
        <v>2352</v>
      </c>
      <c r="L1" s="295"/>
      <c r="M1" s="296"/>
    </row>
    <row r="2" spans="1:13" ht="34.5" customHeight="1">
      <c r="A2" s="1" t="s">
        <v>1188</v>
      </c>
      <c r="B2" s="1" t="s">
        <v>1189</v>
      </c>
      <c r="C2" s="289" t="s">
        <v>1190</v>
      </c>
      <c r="D2" s="289"/>
      <c r="E2" s="1" t="s">
        <v>1191</v>
      </c>
      <c r="F2" s="1" t="s">
        <v>1192</v>
      </c>
      <c r="G2" s="2" t="s">
        <v>1193</v>
      </c>
      <c r="H2" s="3" t="s">
        <v>1194</v>
      </c>
      <c r="I2" s="51"/>
      <c r="K2" s="1" t="s">
        <v>0</v>
      </c>
      <c r="L2" s="1" t="s">
        <v>1195</v>
      </c>
      <c r="M2" s="4" t="s">
        <v>1196</v>
      </c>
    </row>
    <row r="3" spans="1:13" ht="19.5">
      <c r="A3" s="5">
        <v>1</v>
      </c>
      <c r="B3" s="291" t="s">
        <v>1197</v>
      </c>
      <c r="C3" s="66" t="s">
        <v>1198</v>
      </c>
      <c r="D3" s="85" t="s">
        <v>1199</v>
      </c>
      <c r="E3" s="66">
        <v>7</v>
      </c>
      <c r="F3" s="5">
        <v>2</v>
      </c>
      <c r="G3" s="103" t="s">
        <v>1200</v>
      </c>
      <c r="H3" s="181">
        <v>2000</v>
      </c>
      <c r="I3" s="36"/>
      <c r="J3" s="6"/>
      <c r="K3" s="66" t="s">
        <v>1197</v>
      </c>
      <c r="L3" s="7">
        <v>19</v>
      </c>
      <c r="M3" s="8">
        <v>511355</v>
      </c>
    </row>
    <row r="4" spans="1:13" ht="19.5">
      <c r="A4" s="5">
        <v>2</v>
      </c>
      <c r="B4" s="291"/>
      <c r="C4" s="66" t="s">
        <v>1198</v>
      </c>
      <c r="D4" s="85" t="s">
        <v>1201</v>
      </c>
      <c r="E4" s="66">
        <v>7</v>
      </c>
      <c r="F4" s="5">
        <v>3</v>
      </c>
      <c r="G4" s="103" t="s">
        <v>1202</v>
      </c>
      <c r="H4" s="181">
        <v>2000</v>
      </c>
      <c r="I4" s="36"/>
      <c r="J4" s="34"/>
      <c r="K4" s="5" t="s">
        <v>1203</v>
      </c>
      <c r="L4" s="9">
        <v>12</v>
      </c>
      <c r="M4" s="10">
        <v>214248</v>
      </c>
    </row>
    <row r="5" spans="1:13" ht="19.5">
      <c r="A5" s="5">
        <v>3</v>
      </c>
      <c r="B5" s="291"/>
      <c r="C5" s="66" t="s">
        <v>1198</v>
      </c>
      <c r="D5" s="85" t="s">
        <v>1204</v>
      </c>
      <c r="E5" s="66">
        <v>7</v>
      </c>
      <c r="F5" s="5">
        <v>6</v>
      </c>
      <c r="G5" s="103" t="s">
        <v>1205</v>
      </c>
      <c r="H5" s="181">
        <v>1100</v>
      </c>
      <c r="I5" s="36"/>
      <c r="J5" s="34"/>
      <c r="K5" s="5" t="s">
        <v>1206</v>
      </c>
      <c r="L5" s="9">
        <v>18</v>
      </c>
      <c r="M5" s="10">
        <v>227152</v>
      </c>
    </row>
    <row r="6" spans="1:13" ht="19.5">
      <c r="A6" s="5">
        <v>4</v>
      </c>
      <c r="B6" s="291"/>
      <c r="C6" s="66" t="s">
        <v>1198</v>
      </c>
      <c r="D6" s="85" t="s">
        <v>1207</v>
      </c>
      <c r="E6" s="66">
        <v>7</v>
      </c>
      <c r="F6" s="5">
        <v>9</v>
      </c>
      <c r="G6" s="103" t="s">
        <v>1208</v>
      </c>
      <c r="H6" s="181">
        <v>500</v>
      </c>
      <c r="I6" s="36"/>
      <c r="J6" s="34"/>
      <c r="K6" s="5" t="s">
        <v>1209</v>
      </c>
      <c r="L6" s="11">
        <v>7</v>
      </c>
      <c r="M6" s="8">
        <v>157015</v>
      </c>
    </row>
    <row r="7" spans="1:13" ht="19.5">
      <c r="A7" s="5">
        <v>5</v>
      </c>
      <c r="B7" s="291"/>
      <c r="C7" s="66" t="s">
        <v>1198</v>
      </c>
      <c r="D7" s="85" t="s">
        <v>1210</v>
      </c>
      <c r="E7" s="66">
        <v>7</v>
      </c>
      <c r="F7" s="5">
        <v>13</v>
      </c>
      <c r="G7" s="103" t="s">
        <v>1211</v>
      </c>
      <c r="H7" s="181">
        <v>500</v>
      </c>
      <c r="I7" s="36"/>
      <c r="J7" s="34"/>
      <c r="K7" s="5" t="s">
        <v>1212</v>
      </c>
      <c r="L7" s="13">
        <v>14</v>
      </c>
      <c r="M7" s="10">
        <v>340283</v>
      </c>
    </row>
    <row r="8" spans="1:13" ht="39">
      <c r="A8" s="5">
        <v>6</v>
      </c>
      <c r="B8" s="291"/>
      <c r="C8" s="66" t="s">
        <v>1198</v>
      </c>
      <c r="D8" s="85" t="s">
        <v>1213</v>
      </c>
      <c r="E8" s="66">
        <v>7</v>
      </c>
      <c r="F8" s="5">
        <v>13</v>
      </c>
      <c r="G8" s="132" t="s">
        <v>1214</v>
      </c>
      <c r="H8" s="181">
        <v>400</v>
      </c>
      <c r="I8" s="36"/>
      <c r="J8" s="34"/>
      <c r="K8" s="5" t="s">
        <v>1215</v>
      </c>
      <c r="L8" s="13">
        <v>21</v>
      </c>
      <c r="M8" s="10">
        <v>220480</v>
      </c>
    </row>
    <row r="9" spans="1:13" ht="19.5">
      <c r="A9" s="5">
        <v>7</v>
      </c>
      <c r="B9" s="291"/>
      <c r="C9" s="66" t="s">
        <v>1198</v>
      </c>
      <c r="D9" s="85" t="s">
        <v>1216</v>
      </c>
      <c r="E9" s="66">
        <v>7</v>
      </c>
      <c r="F9" s="5">
        <v>13</v>
      </c>
      <c r="G9" s="132" t="s">
        <v>1217</v>
      </c>
      <c r="H9" s="181">
        <v>200</v>
      </c>
      <c r="I9" s="36"/>
      <c r="J9" s="34"/>
      <c r="K9" s="5" t="s">
        <v>1218</v>
      </c>
      <c r="L9" s="13">
        <v>5</v>
      </c>
      <c r="M9" s="10">
        <v>108960</v>
      </c>
    </row>
    <row r="10" spans="1:13" ht="39">
      <c r="A10" s="5">
        <v>8</v>
      </c>
      <c r="B10" s="291"/>
      <c r="C10" s="66" t="s">
        <v>1198</v>
      </c>
      <c r="D10" s="85" t="s">
        <v>1219</v>
      </c>
      <c r="E10" s="66">
        <v>7</v>
      </c>
      <c r="F10" s="5">
        <v>13</v>
      </c>
      <c r="G10" s="103" t="s">
        <v>1220</v>
      </c>
      <c r="H10" s="181">
        <v>400</v>
      </c>
      <c r="I10" s="36"/>
      <c r="J10" s="34"/>
      <c r="K10" s="5" t="s">
        <v>1221</v>
      </c>
      <c r="L10" s="13">
        <v>0</v>
      </c>
      <c r="M10" s="14">
        <v>0</v>
      </c>
    </row>
    <row r="11" spans="1:13" ht="39">
      <c r="A11" s="5">
        <v>9</v>
      </c>
      <c r="B11" s="291"/>
      <c r="C11" s="66" t="s">
        <v>1198</v>
      </c>
      <c r="D11" s="85" t="s">
        <v>1222</v>
      </c>
      <c r="E11" s="66">
        <v>7</v>
      </c>
      <c r="F11" s="5">
        <v>13</v>
      </c>
      <c r="G11" s="103" t="s">
        <v>1223</v>
      </c>
      <c r="H11" s="181">
        <v>400</v>
      </c>
      <c r="I11" s="36"/>
      <c r="J11" s="34"/>
      <c r="K11" s="5" t="s">
        <v>1224</v>
      </c>
      <c r="L11" s="13">
        <v>0</v>
      </c>
      <c r="M11" s="10">
        <v>0</v>
      </c>
    </row>
    <row r="12" spans="1:13" ht="39">
      <c r="A12" s="5">
        <v>10</v>
      </c>
      <c r="B12" s="291"/>
      <c r="C12" s="66" t="s">
        <v>1198</v>
      </c>
      <c r="D12" s="85" t="s">
        <v>1225</v>
      </c>
      <c r="E12" s="66">
        <v>7</v>
      </c>
      <c r="F12" s="5">
        <v>15</v>
      </c>
      <c r="G12" s="103" t="s">
        <v>1226</v>
      </c>
      <c r="H12" s="181">
        <v>20000</v>
      </c>
      <c r="I12" s="36"/>
      <c r="J12" s="34"/>
      <c r="K12" s="5" t="s">
        <v>1227</v>
      </c>
      <c r="L12" s="212">
        <f>SUM(L3:L11)</f>
        <v>96</v>
      </c>
      <c r="M12" s="84">
        <f>SUM(M3:M11)</f>
        <v>1779493</v>
      </c>
    </row>
    <row r="13" spans="1:13" ht="19.5">
      <c r="A13" s="5">
        <v>11</v>
      </c>
      <c r="B13" s="291"/>
      <c r="C13" s="66" t="s">
        <v>49</v>
      </c>
      <c r="D13" s="85" t="s">
        <v>1228</v>
      </c>
      <c r="E13" s="66">
        <v>7</v>
      </c>
      <c r="F13" s="5">
        <v>15</v>
      </c>
      <c r="G13" s="103" t="s">
        <v>364</v>
      </c>
      <c r="H13" s="181">
        <v>710</v>
      </c>
      <c r="I13" s="36"/>
      <c r="J13" s="34"/>
      <c r="K13" s="41"/>
      <c r="L13" s="42"/>
      <c r="M13" s="43"/>
    </row>
    <row r="14" spans="1:13" ht="19.5">
      <c r="A14" s="5">
        <v>12</v>
      </c>
      <c r="B14" s="291"/>
      <c r="C14" s="66" t="s">
        <v>49</v>
      </c>
      <c r="D14" s="85" t="s">
        <v>1229</v>
      </c>
      <c r="E14" s="66">
        <v>7</v>
      </c>
      <c r="F14" s="5">
        <v>15</v>
      </c>
      <c r="G14" s="103" t="s">
        <v>558</v>
      </c>
      <c r="H14" s="181">
        <v>300</v>
      </c>
      <c r="I14" s="36"/>
      <c r="J14" s="34"/>
      <c r="K14" s="41"/>
      <c r="L14" s="42"/>
      <c r="M14" s="43"/>
    </row>
    <row r="15" spans="1:10" ht="19.5">
      <c r="A15" s="5">
        <v>13</v>
      </c>
      <c r="B15" s="291"/>
      <c r="C15" s="66" t="s">
        <v>49</v>
      </c>
      <c r="D15" s="85" t="s">
        <v>1230</v>
      </c>
      <c r="E15" s="66">
        <v>7</v>
      </c>
      <c r="F15" s="5">
        <v>16</v>
      </c>
      <c r="G15" s="103" t="s">
        <v>188</v>
      </c>
      <c r="H15" s="181">
        <v>1000</v>
      </c>
      <c r="I15" s="36"/>
      <c r="J15" s="34"/>
    </row>
    <row r="16" spans="1:10" ht="19.5">
      <c r="A16" s="5">
        <v>14</v>
      </c>
      <c r="B16" s="291"/>
      <c r="C16" s="66" t="s">
        <v>49</v>
      </c>
      <c r="D16" s="89" t="s">
        <v>1231</v>
      </c>
      <c r="E16" s="5">
        <v>7</v>
      </c>
      <c r="F16" s="53">
        <v>3</v>
      </c>
      <c r="G16" s="108" t="s">
        <v>1083</v>
      </c>
      <c r="H16" s="181">
        <v>200</v>
      </c>
      <c r="I16" s="36"/>
      <c r="J16" s="34"/>
    </row>
    <row r="17" spans="1:10" ht="19.5">
      <c r="A17" s="5">
        <v>15</v>
      </c>
      <c r="B17" s="291"/>
      <c r="C17" s="66" t="s">
        <v>49</v>
      </c>
      <c r="D17" s="89" t="s">
        <v>1232</v>
      </c>
      <c r="E17" s="5">
        <v>7</v>
      </c>
      <c r="F17" s="53">
        <v>7</v>
      </c>
      <c r="G17" s="108" t="s">
        <v>1233</v>
      </c>
      <c r="H17" s="181">
        <v>150000</v>
      </c>
      <c r="I17" s="36"/>
      <c r="J17" s="34"/>
    </row>
    <row r="18" spans="1:10" ht="19.5">
      <c r="A18" s="5">
        <v>16</v>
      </c>
      <c r="B18" s="291"/>
      <c r="C18" s="66" t="s">
        <v>49</v>
      </c>
      <c r="D18" s="89" t="s">
        <v>1234</v>
      </c>
      <c r="E18" s="5">
        <v>7</v>
      </c>
      <c r="F18" s="53">
        <v>13</v>
      </c>
      <c r="G18" s="108" t="s">
        <v>893</v>
      </c>
      <c r="H18" s="181">
        <v>500</v>
      </c>
      <c r="I18" s="36"/>
      <c r="J18" s="34"/>
    </row>
    <row r="19" spans="1:10" ht="19.5">
      <c r="A19" s="5">
        <v>17</v>
      </c>
      <c r="B19" s="291"/>
      <c r="C19" s="66" t="s">
        <v>49</v>
      </c>
      <c r="D19" s="89" t="s">
        <v>1235</v>
      </c>
      <c r="E19" s="5">
        <v>7</v>
      </c>
      <c r="F19" s="53">
        <v>13</v>
      </c>
      <c r="G19" s="108" t="s">
        <v>893</v>
      </c>
      <c r="H19" s="181">
        <v>500</v>
      </c>
      <c r="I19" s="36"/>
      <c r="J19" s="34"/>
    </row>
    <row r="20" spans="1:10" ht="19.5">
      <c r="A20" s="5">
        <v>18</v>
      </c>
      <c r="B20" s="291"/>
      <c r="C20" s="66" t="s">
        <v>49</v>
      </c>
      <c r="D20" s="89" t="s">
        <v>1236</v>
      </c>
      <c r="E20" s="5">
        <v>7</v>
      </c>
      <c r="F20" s="5">
        <v>13</v>
      </c>
      <c r="G20" s="188" t="s">
        <v>1237</v>
      </c>
      <c r="H20" s="181">
        <v>500</v>
      </c>
      <c r="I20" s="36"/>
      <c r="J20" s="34"/>
    </row>
    <row r="21" spans="1:10" ht="39">
      <c r="A21" s="5">
        <v>19</v>
      </c>
      <c r="B21" s="291"/>
      <c r="C21" s="66" t="s">
        <v>49</v>
      </c>
      <c r="D21" s="89" t="s">
        <v>1238</v>
      </c>
      <c r="E21" s="5">
        <v>7</v>
      </c>
      <c r="F21" s="5">
        <v>13</v>
      </c>
      <c r="G21" s="188" t="s">
        <v>1239</v>
      </c>
      <c r="H21" s="181">
        <v>800</v>
      </c>
      <c r="I21" s="36">
        <f>SUM(H3:H21)</f>
        <v>182010</v>
      </c>
      <c r="J21" s="34"/>
    </row>
    <row r="22" spans="1:10" ht="19.5">
      <c r="A22" s="5">
        <v>20</v>
      </c>
      <c r="B22" s="291"/>
      <c r="C22" s="66" t="s">
        <v>1198</v>
      </c>
      <c r="D22" s="89" t="s">
        <v>1240</v>
      </c>
      <c r="E22" s="5">
        <v>7</v>
      </c>
      <c r="F22" s="5">
        <v>15</v>
      </c>
      <c r="G22" s="188" t="s">
        <v>1241</v>
      </c>
      <c r="H22" s="181">
        <v>1000</v>
      </c>
      <c r="I22" s="36"/>
      <c r="J22" s="34"/>
    </row>
    <row r="23" spans="1:10" ht="19.5">
      <c r="A23" s="5">
        <v>21</v>
      </c>
      <c r="B23" s="291"/>
      <c r="C23" s="66" t="s">
        <v>1198</v>
      </c>
      <c r="D23" s="89" t="s">
        <v>1242</v>
      </c>
      <c r="E23" s="5">
        <v>7</v>
      </c>
      <c r="F23" s="5">
        <v>16</v>
      </c>
      <c r="G23" s="188" t="s">
        <v>1243</v>
      </c>
      <c r="H23" s="181">
        <v>3000</v>
      </c>
      <c r="I23" s="36"/>
      <c r="J23" s="71"/>
    </row>
    <row r="24" spans="1:10" ht="19.5">
      <c r="A24" s="5">
        <v>22</v>
      </c>
      <c r="B24" s="291"/>
      <c r="C24" s="66" t="s">
        <v>1198</v>
      </c>
      <c r="D24" s="89" t="s">
        <v>1244</v>
      </c>
      <c r="E24" s="5">
        <v>7</v>
      </c>
      <c r="F24" s="5">
        <v>20</v>
      </c>
      <c r="G24" s="188" t="s">
        <v>1245</v>
      </c>
      <c r="H24" s="181">
        <v>5000</v>
      </c>
      <c r="I24" s="36"/>
      <c r="J24" s="34"/>
    </row>
    <row r="25" spans="1:9" ht="19.5">
      <c r="A25" s="5">
        <v>23</v>
      </c>
      <c r="B25" s="291"/>
      <c r="C25" s="66" t="s">
        <v>1198</v>
      </c>
      <c r="D25" s="89" t="s">
        <v>1246</v>
      </c>
      <c r="E25" s="5">
        <v>7</v>
      </c>
      <c r="F25" s="5">
        <v>20</v>
      </c>
      <c r="G25" s="188" t="s">
        <v>1247</v>
      </c>
      <c r="H25" s="181">
        <v>200</v>
      </c>
      <c r="I25" s="36"/>
    </row>
    <row r="26" spans="1:10" ht="19.5">
      <c r="A26" s="5">
        <v>24</v>
      </c>
      <c r="B26" s="291"/>
      <c r="C26" s="66" t="s">
        <v>1198</v>
      </c>
      <c r="D26" s="89" t="s">
        <v>1248</v>
      </c>
      <c r="E26" s="5">
        <v>7</v>
      </c>
      <c r="F26" s="53">
        <v>23</v>
      </c>
      <c r="G26" s="188" t="s">
        <v>1247</v>
      </c>
      <c r="H26" s="181">
        <v>200</v>
      </c>
      <c r="I26" s="36"/>
      <c r="J26" s="34"/>
    </row>
    <row r="27" spans="1:10" ht="24.75" customHeight="1">
      <c r="A27" s="5">
        <v>25</v>
      </c>
      <c r="B27" s="293" t="s">
        <v>1203</v>
      </c>
      <c r="C27" s="66" t="s">
        <v>1198</v>
      </c>
      <c r="D27" s="190">
        <v>153566</v>
      </c>
      <c r="E27" s="66">
        <v>7</v>
      </c>
      <c r="F27" s="66">
        <v>1</v>
      </c>
      <c r="G27" s="188" t="s">
        <v>1249</v>
      </c>
      <c r="H27" s="181">
        <v>2000</v>
      </c>
      <c r="I27" s="37"/>
      <c r="J27" s="12"/>
    </row>
    <row r="28" spans="1:10" ht="24.75" customHeight="1">
      <c r="A28" s="5">
        <v>26</v>
      </c>
      <c r="B28" s="293"/>
      <c r="C28" s="66" t="s">
        <v>1198</v>
      </c>
      <c r="D28" s="190">
        <v>153567</v>
      </c>
      <c r="E28" s="66">
        <v>7</v>
      </c>
      <c r="F28" s="66">
        <v>2</v>
      </c>
      <c r="G28" s="188" t="s">
        <v>1250</v>
      </c>
      <c r="H28" s="181">
        <v>2000</v>
      </c>
      <c r="I28" s="38"/>
      <c r="J28" s="12"/>
    </row>
    <row r="29" spans="1:10" ht="24.75" customHeight="1">
      <c r="A29" s="5">
        <v>27</v>
      </c>
      <c r="B29" s="293"/>
      <c r="C29" s="66" t="s">
        <v>1198</v>
      </c>
      <c r="D29" s="190">
        <v>153568</v>
      </c>
      <c r="E29" s="66">
        <v>7</v>
      </c>
      <c r="F29" s="66">
        <v>13</v>
      </c>
      <c r="G29" s="188" t="s">
        <v>1251</v>
      </c>
      <c r="H29" s="181">
        <v>20000</v>
      </c>
      <c r="I29" s="38"/>
      <c r="J29" s="12"/>
    </row>
    <row r="30" spans="1:13" ht="24.75" customHeight="1">
      <c r="A30" s="5">
        <v>28</v>
      </c>
      <c r="B30" s="293"/>
      <c r="C30" s="66" t="s">
        <v>1198</v>
      </c>
      <c r="D30" s="190">
        <v>153569</v>
      </c>
      <c r="E30" s="66">
        <v>7</v>
      </c>
      <c r="F30" s="66">
        <v>13</v>
      </c>
      <c r="G30" s="188" t="s">
        <v>1252</v>
      </c>
      <c r="H30" s="181">
        <v>100</v>
      </c>
      <c r="I30" s="38"/>
      <c r="J30" s="12"/>
      <c r="K30" s="78"/>
      <c r="L30" s="79"/>
      <c r="M30" s="80"/>
    </row>
    <row r="31" spans="1:13" ht="24.75" customHeight="1">
      <c r="A31" s="5">
        <v>29</v>
      </c>
      <c r="B31" s="293"/>
      <c r="C31" s="66" t="s">
        <v>1198</v>
      </c>
      <c r="D31" s="190">
        <v>153570</v>
      </c>
      <c r="E31" s="66">
        <v>7</v>
      </c>
      <c r="F31" s="66">
        <v>16</v>
      </c>
      <c r="G31" s="188" t="s">
        <v>1253</v>
      </c>
      <c r="H31" s="181">
        <v>500</v>
      </c>
      <c r="I31" s="38"/>
      <c r="J31" s="12"/>
      <c r="K31" s="78"/>
      <c r="L31" s="79"/>
      <c r="M31" s="80"/>
    </row>
    <row r="32" spans="1:13" ht="24.75" customHeight="1">
      <c r="A32" s="5">
        <v>30</v>
      </c>
      <c r="B32" s="293"/>
      <c r="C32" s="66" t="s">
        <v>1198</v>
      </c>
      <c r="D32" s="190">
        <v>153571</v>
      </c>
      <c r="E32" s="66">
        <v>7</v>
      </c>
      <c r="F32" s="66">
        <v>20</v>
      </c>
      <c r="G32" s="188" t="s">
        <v>1254</v>
      </c>
      <c r="H32" s="181">
        <v>1000</v>
      </c>
      <c r="I32" s="38"/>
      <c r="J32" s="12"/>
      <c r="K32" s="78"/>
      <c r="L32" s="79"/>
      <c r="M32" s="80"/>
    </row>
    <row r="33" spans="1:13" ht="24.75" customHeight="1">
      <c r="A33" s="5">
        <v>31</v>
      </c>
      <c r="B33" s="293"/>
      <c r="C33" s="66" t="s">
        <v>1198</v>
      </c>
      <c r="D33" s="190">
        <v>153572</v>
      </c>
      <c r="E33" s="66">
        <v>7</v>
      </c>
      <c r="F33" s="66">
        <v>20</v>
      </c>
      <c r="G33" s="188" t="s">
        <v>1255</v>
      </c>
      <c r="H33" s="181">
        <v>1000</v>
      </c>
      <c r="I33" s="38"/>
      <c r="J33" s="12"/>
      <c r="K33" s="78"/>
      <c r="L33" s="79"/>
      <c r="M33" s="80"/>
    </row>
    <row r="34" spans="1:13" ht="24.75" customHeight="1">
      <c r="A34" s="5">
        <v>32</v>
      </c>
      <c r="B34" s="293"/>
      <c r="C34" s="66" t="s">
        <v>1198</v>
      </c>
      <c r="D34" s="190">
        <v>153573</v>
      </c>
      <c r="E34" s="66">
        <v>7</v>
      </c>
      <c r="F34" s="66">
        <v>20</v>
      </c>
      <c r="G34" s="188" t="s">
        <v>1256</v>
      </c>
      <c r="H34" s="181">
        <v>1000</v>
      </c>
      <c r="I34" s="38"/>
      <c r="J34" s="12"/>
      <c r="K34" s="78"/>
      <c r="L34" s="81"/>
      <c r="M34" s="82"/>
    </row>
    <row r="35" spans="1:13" ht="24.75" customHeight="1">
      <c r="A35" s="5">
        <v>33</v>
      </c>
      <c r="B35" s="293"/>
      <c r="C35" s="66" t="s">
        <v>1198</v>
      </c>
      <c r="D35" s="190">
        <v>153574</v>
      </c>
      <c r="E35" s="66">
        <v>7</v>
      </c>
      <c r="F35" s="66">
        <v>22</v>
      </c>
      <c r="G35" s="188" t="s">
        <v>1257</v>
      </c>
      <c r="H35" s="181">
        <v>1000</v>
      </c>
      <c r="I35" s="38"/>
      <c r="J35" s="12"/>
      <c r="K35" s="78"/>
      <c r="L35" s="83"/>
      <c r="M35" s="83"/>
    </row>
    <row r="36" spans="1:10" ht="24.75" customHeight="1">
      <c r="A36" s="5">
        <v>34</v>
      </c>
      <c r="B36" s="293"/>
      <c r="C36" s="66" t="s">
        <v>1198</v>
      </c>
      <c r="D36" s="190">
        <v>153575</v>
      </c>
      <c r="E36" s="66">
        <v>7</v>
      </c>
      <c r="F36" s="66">
        <v>27</v>
      </c>
      <c r="G36" s="188" t="s">
        <v>1251</v>
      </c>
      <c r="H36" s="181">
        <v>12000</v>
      </c>
      <c r="I36" s="38"/>
      <c r="J36" s="12"/>
    </row>
    <row r="37" spans="1:10" ht="24.75" customHeight="1">
      <c r="A37" s="5">
        <v>35</v>
      </c>
      <c r="B37" s="293"/>
      <c r="C37" s="66" t="s">
        <v>1198</v>
      </c>
      <c r="D37" s="190">
        <v>153576</v>
      </c>
      <c r="E37" s="66">
        <v>7</v>
      </c>
      <c r="F37" s="66">
        <v>28</v>
      </c>
      <c r="G37" s="188" t="s">
        <v>1258</v>
      </c>
      <c r="H37" s="181">
        <v>1000</v>
      </c>
      <c r="I37" s="38"/>
      <c r="J37" s="12"/>
    </row>
    <row r="38" spans="1:10" ht="24.75" customHeight="1">
      <c r="A38" s="5">
        <v>36</v>
      </c>
      <c r="B38" s="293"/>
      <c r="C38" s="66" t="s">
        <v>1198</v>
      </c>
      <c r="D38" s="190">
        <v>153577</v>
      </c>
      <c r="E38" s="66">
        <v>7</v>
      </c>
      <c r="F38" s="66">
        <v>30</v>
      </c>
      <c r="G38" s="188" t="s">
        <v>1259</v>
      </c>
      <c r="H38" s="181">
        <v>1000</v>
      </c>
      <c r="I38" s="39"/>
      <c r="J38" s="12"/>
    </row>
    <row r="39" spans="1:10" ht="24.75" customHeight="1">
      <c r="A39" s="5">
        <v>37</v>
      </c>
      <c r="B39" s="293"/>
      <c r="C39" s="66" t="s">
        <v>1198</v>
      </c>
      <c r="D39" s="190">
        <v>153578</v>
      </c>
      <c r="E39" s="66">
        <v>7</v>
      </c>
      <c r="F39" s="66">
        <v>30</v>
      </c>
      <c r="G39" s="188" t="s">
        <v>1260</v>
      </c>
      <c r="H39" s="181">
        <v>1000</v>
      </c>
      <c r="I39" s="39"/>
      <c r="J39" s="12"/>
    </row>
    <row r="40" spans="1:10" ht="24.75" customHeight="1">
      <c r="A40" s="5">
        <v>38</v>
      </c>
      <c r="B40" s="293"/>
      <c r="C40" s="66" t="s">
        <v>1198</v>
      </c>
      <c r="D40" s="190">
        <v>153579</v>
      </c>
      <c r="E40" s="66">
        <v>7</v>
      </c>
      <c r="F40" s="66">
        <v>31</v>
      </c>
      <c r="G40" s="188" t="s">
        <v>1261</v>
      </c>
      <c r="H40" s="181">
        <v>300000</v>
      </c>
      <c r="I40" s="39"/>
      <c r="J40" s="12"/>
    </row>
    <row r="41" spans="1:10" ht="24.75" customHeight="1">
      <c r="A41" s="5">
        <v>39</v>
      </c>
      <c r="B41" s="293"/>
      <c r="C41" s="66" t="s">
        <v>1198</v>
      </c>
      <c r="D41" s="190">
        <v>153580</v>
      </c>
      <c r="E41" s="66">
        <v>7</v>
      </c>
      <c r="F41" s="66">
        <v>31</v>
      </c>
      <c r="G41" s="188" t="s">
        <v>1262</v>
      </c>
      <c r="H41" s="181">
        <v>1000</v>
      </c>
      <c r="I41" s="39"/>
      <c r="J41" s="12"/>
    </row>
    <row r="42" spans="1:10" ht="24.75" customHeight="1">
      <c r="A42" s="5">
        <v>40</v>
      </c>
      <c r="B42" s="293"/>
      <c r="C42" s="66" t="s">
        <v>1198</v>
      </c>
      <c r="D42" s="89" t="s">
        <v>1263</v>
      </c>
      <c r="E42" s="66">
        <v>7</v>
      </c>
      <c r="F42" s="53">
        <v>3</v>
      </c>
      <c r="G42" s="188" t="s">
        <v>1264</v>
      </c>
      <c r="H42" s="181">
        <v>3000</v>
      </c>
      <c r="I42" s="39"/>
      <c r="J42" s="12"/>
    </row>
    <row r="43" spans="1:10" ht="24.75" customHeight="1">
      <c r="A43" s="5">
        <v>41</v>
      </c>
      <c r="B43" s="293"/>
      <c r="C43" s="66" t="s">
        <v>1198</v>
      </c>
      <c r="D43" s="89" t="s">
        <v>1265</v>
      </c>
      <c r="E43" s="66">
        <v>7</v>
      </c>
      <c r="F43" s="53">
        <v>6</v>
      </c>
      <c r="G43" s="188" t="s">
        <v>1266</v>
      </c>
      <c r="H43" s="181">
        <v>5000</v>
      </c>
      <c r="I43" s="39">
        <f>SUM(H22:H43)</f>
        <v>362000</v>
      </c>
      <c r="J43" s="12"/>
    </row>
    <row r="44" spans="1:10" ht="24.75" customHeight="1">
      <c r="A44" s="5">
        <v>42</v>
      </c>
      <c r="B44" s="293"/>
      <c r="C44" s="66" t="s">
        <v>1198</v>
      </c>
      <c r="D44" s="89" t="s">
        <v>1267</v>
      </c>
      <c r="E44" s="66">
        <v>7</v>
      </c>
      <c r="F44" s="53">
        <v>7</v>
      </c>
      <c r="G44" s="188" t="s">
        <v>1268</v>
      </c>
      <c r="H44" s="181">
        <v>500</v>
      </c>
      <c r="I44" s="39"/>
      <c r="J44" s="12"/>
    </row>
    <row r="45" spans="1:11" ht="24.75" customHeight="1">
      <c r="A45" s="5">
        <v>43</v>
      </c>
      <c r="B45" s="293"/>
      <c r="C45" s="66" t="s">
        <v>1198</v>
      </c>
      <c r="D45" s="89" t="s">
        <v>1269</v>
      </c>
      <c r="E45" s="66">
        <v>7</v>
      </c>
      <c r="F45" s="53">
        <v>13</v>
      </c>
      <c r="G45" s="188" t="s">
        <v>1270</v>
      </c>
      <c r="H45" s="181">
        <v>1250</v>
      </c>
      <c r="I45" s="39"/>
      <c r="J45" s="12"/>
      <c r="K45" s="35"/>
    </row>
    <row r="46" spans="1:10" ht="19.5">
      <c r="A46" s="5">
        <v>44</v>
      </c>
      <c r="B46" s="293"/>
      <c r="C46" s="66" t="s">
        <v>1198</v>
      </c>
      <c r="D46" s="89" t="s">
        <v>1271</v>
      </c>
      <c r="E46" s="116">
        <v>7</v>
      </c>
      <c r="F46" s="116">
        <v>23</v>
      </c>
      <c r="G46" s="188" t="s">
        <v>1272</v>
      </c>
      <c r="H46" s="181">
        <v>150000</v>
      </c>
      <c r="I46" s="39"/>
      <c r="J46" s="12"/>
    </row>
    <row r="47" spans="1:10" ht="19.5">
      <c r="A47" s="5">
        <v>45</v>
      </c>
      <c r="B47" s="293" t="s">
        <v>1273</v>
      </c>
      <c r="C47" s="66" t="s">
        <v>1198</v>
      </c>
      <c r="D47" s="66">
        <v>146218</v>
      </c>
      <c r="E47" s="66">
        <v>7</v>
      </c>
      <c r="F47" s="66">
        <v>1</v>
      </c>
      <c r="G47" s="66" t="s">
        <v>1274</v>
      </c>
      <c r="H47" s="213">
        <v>710</v>
      </c>
      <c r="I47" s="36"/>
      <c r="J47" s="12"/>
    </row>
    <row r="48" spans="1:10" ht="24.75" customHeight="1">
      <c r="A48" s="5">
        <v>46</v>
      </c>
      <c r="B48" s="293"/>
      <c r="C48" s="66" t="s">
        <v>1198</v>
      </c>
      <c r="D48" s="66">
        <v>146219</v>
      </c>
      <c r="E48" s="66">
        <v>7</v>
      </c>
      <c r="F48" s="66">
        <v>1</v>
      </c>
      <c r="G48" s="66" t="s">
        <v>1275</v>
      </c>
      <c r="H48" s="213">
        <v>300</v>
      </c>
      <c r="I48" s="36"/>
      <c r="J48" s="12"/>
    </row>
    <row r="49" spans="1:10" ht="24.75" customHeight="1">
      <c r="A49" s="5">
        <v>47</v>
      </c>
      <c r="B49" s="293"/>
      <c r="C49" s="66" t="s">
        <v>1198</v>
      </c>
      <c r="D49" s="66">
        <v>146220</v>
      </c>
      <c r="E49" s="66">
        <v>7</v>
      </c>
      <c r="F49" s="66">
        <v>3</v>
      </c>
      <c r="G49" s="66" t="s">
        <v>1276</v>
      </c>
      <c r="H49" s="213">
        <v>100</v>
      </c>
      <c r="I49" s="36"/>
      <c r="J49" s="32"/>
    </row>
    <row r="50" spans="1:10" ht="24.75" customHeight="1">
      <c r="A50" s="5">
        <v>48</v>
      </c>
      <c r="B50" s="293"/>
      <c r="C50" s="66" t="s">
        <v>1198</v>
      </c>
      <c r="D50" s="66">
        <v>146221</v>
      </c>
      <c r="E50" s="66">
        <v>7</v>
      </c>
      <c r="F50" s="66">
        <v>3</v>
      </c>
      <c r="G50" s="66" t="s">
        <v>1277</v>
      </c>
      <c r="H50" s="213">
        <v>100</v>
      </c>
      <c r="I50" s="36"/>
      <c r="J50" s="32"/>
    </row>
    <row r="51" spans="1:10" ht="24.75" customHeight="1">
      <c r="A51" s="5">
        <v>49</v>
      </c>
      <c r="B51" s="293"/>
      <c r="C51" s="66" t="s">
        <v>1198</v>
      </c>
      <c r="D51" s="66">
        <v>146222</v>
      </c>
      <c r="E51" s="66">
        <v>7</v>
      </c>
      <c r="F51" s="66">
        <v>3</v>
      </c>
      <c r="G51" s="66" t="s">
        <v>1278</v>
      </c>
      <c r="H51" s="213">
        <v>100</v>
      </c>
      <c r="I51" s="36"/>
      <c r="J51" s="32"/>
    </row>
    <row r="52" spans="1:10" ht="39">
      <c r="A52" s="5">
        <v>50</v>
      </c>
      <c r="B52" s="293"/>
      <c r="C52" s="66" t="s">
        <v>1198</v>
      </c>
      <c r="D52" s="66">
        <v>146223</v>
      </c>
      <c r="E52" s="66">
        <v>7</v>
      </c>
      <c r="F52" s="66">
        <v>3</v>
      </c>
      <c r="G52" s="104" t="s">
        <v>1279</v>
      </c>
      <c r="H52" s="213">
        <v>400</v>
      </c>
      <c r="I52" s="36"/>
      <c r="J52" s="15"/>
    </row>
    <row r="53" spans="1:10" ht="19.5">
      <c r="A53" s="5">
        <v>51</v>
      </c>
      <c r="B53" s="293"/>
      <c r="C53" s="66" t="s">
        <v>1198</v>
      </c>
      <c r="D53" s="66">
        <v>146224</v>
      </c>
      <c r="E53" s="66">
        <v>7</v>
      </c>
      <c r="F53" s="66">
        <v>3</v>
      </c>
      <c r="G53" s="66" t="s">
        <v>1280</v>
      </c>
      <c r="H53" s="213">
        <v>200</v>
      </c>
      <c r="I53" s="36"/>
      <c r="J53" s="15"/>
    </row>
    <row r="54" spans="1:10" ht="24.75" customHeight="1">
      <c r="A54" s="5">
        <v>52</v>
      </c>
      <c r="B54" s="293"/>
      <c r="C54" s="66" t="s">
        <v>1198</v>
      </c>
      <c r="D54" s="66">
        <v>146225</v>
      </c>
      <c r="E54" s="66">
        <v>7</v>
      </c>
      <c r="F54" s="66">
        <v>3</v>
      </c>
      <c r="G54" s="66" t="s">
        <v>1281</v>
      </c>
      <c r="H54" s="213">
        <v>200</v>
      </c>
      <c r="I54" s="36"/>
      <c r="J54" s="15"/>
    </row>
    <row r="55" spans="1:10" ht="24.75" customHeight="1">
      <c r="A55" s="5">
        <v>53</v>
      </c>
      <c r="B55" s="293"/>
      <c r="C55" s="66" t="s">
        <v>1198</v>
      </c>
      <c r="D55" s="66">
        <v>146226</v>
      </c>
      <c r="E55" s="66">
        <v>7</v>
      </c>
      <c r="F55" s="66">
        <v>3</v>
      </c>
      <c r="G55" s="66" t="s">
        <v>1282</v>
      </c>
      <c r="H55" s="213">
        <v>200</v>
      </c>
      <c r="I55" s="36"/>
      <c r="J55" s="15"/>
    </row>
    <row r="56" spans="1:10" ht="24.75" customHeight="1">
      <c r="A56" s="5">
        <v>54</v>
      </c>
      <c r="B56" s="293"/>
      <c r="C56" s="66" t="s">
        <v>1198</v>
      </c>
      <c r="D56" s="66">
        <v>146227</v>
      </c>
      <c r="E56" s="66">
        <v>7</v>
      </c>
      <c r="F56" s="66">
        <v>6</v>
      </c>
      <c r="G56" s="66" t="s">
        <v>1283</v>
      </c>
      <c r="H56" s="213">
        <v>1500</v>
      </c>
      <c r="I56" s="36"/>
      <c r="J56" s="15"/>
    </row>
    <row r="57" spans="1:10" ht="39">
      <c r="A57" s="5">
        <v>55</v>
      </c>
      <c r="B57" s="293"/>
      <c r="C57" s="66" t="s">
        <v>1198</v>
      </c>
      <c r="D57" s="66">
        <v>146228</v>
      </c>
      <c r="E57" s="66">
        <v>7</v>
      </c>
      <c r="F57" s="66">
        <v>6</v>
      </c>
      <c r="G57" s="104" t="s">
        <v>1284</v>
      </c>
      <c r="H57" s="213">
        <v>2000</v>
      </c>
      <c r="I57" s="36"/>
      <c r="J57" s="15"/>
    </row>
    <row r="58" spans="1:10" ht="39">
      <c r="A58" s="5">
        <v>56</v>
      </c>
      <c r="B58" s="293"/>
      <c r="C58" s="66" t="s">
        <v>1198</v>
      </c>
      <c r="D58" s="66">
        <v>146229</v>
      </c>
      <c r="E58" s="66">
        <v>7</v>
      </c>
      <c r="F58" s="66">
        <v>6</v>
      </c>
      <c r="G58" s="104" t="s">
        <v>1285</v>
      </c>
      <c r="H58" s="213">
        <v>2500</v>
      </c>
      <c r="I58" s="36"/>
      <c r="J58" s="15"/>
    </row>
    <row r="59" spans="1:10" ht="24.75" customHeight="1">
      <c r="A59" s="5">
        <v>57</v>
      </c>
      <c r="B59" s="293"/>
      <c r="C59" s="66" t="s">
        <v>1198</v>
      </c>
      <c r="D59" s="66">
        <v>146230</v>
      </c>
      <c r="E59" s="66">
        <v>7</v>
      </c>
      <c r="F59" s="66">
        <v>6</v>
      </c>
      <c r="G59" s="66" t="s">
        <v>1286</v>
      </c>
      <c r="H59" s="213">
        <v>500</v>
      </c>
      <c r="I59" s="36"/>
      <c r="J59" s="15"/>
    </row>
    <row r="60" spans="1:10" ht="24.75" customHeight="1">
      <c r="A60" s="5">
        <v>58</v>
      </c>
      <c r="B60" s="293"/>
      <c r="C60" s="66" t="s">
        <v>1198</v>
      </c>
      <c r="D60" s="66">
        <v>146231</v>
      </c>
      <c r="E60" s="66">
        <v>7</v>
      </c>
      <c r="F60" s="66">
        <v>7</v>
      </c>
      <c r="G60" s="66" t="s">
        <v>1287</v>
      </c>
      <c r="H60" s="213">
        <v>600</v>
      </c>
      <c r="I60" s="36"/>
      <c r="J60" s="15"/>
    </row>
    <row r="61" spans="1:10" ht="24.75" customHeight="1">
      <c r="A61" s="5">
        <v>59</v>
      </c>
      <c r="B61" s="293"/>
      <c r="C61" s="66" t="s">
        <v>1198</v>
      </c>
      <c r="D61" s="66">
        <v>146232</v>
      </c>
      <c r="E61" s="66">
        <v>7</v>
      </c>
      <c r="F61" s="66">
        <v>7</v>
      </c>
      <c r="G61" s="66" t="s">
        <v>1288</v>
      </c>
      <c r="H61" s="213">
        <v>1000</v>
      </c>
      <c r="I61" s="36"/>
      <c r="J61" s="15"/>
    </row>
    <row r="62" spans="1:10" ht="24.75" customHeight="1">
      <c r="A62" s="5">
        <v>60</v>
      </c>
      <c r="B62" s="293"/>
      <c r="C62" s="66" t="s">
        <v>1198</v>
      </c>
      <c r="D62" s="66">
        <v>146233</v>
      </c>
      <c r="E62" s="66">
        <v>7</v>
      </c>
      <c r="F62" s="66">
        <v>7</v>
      </c>
      <c r="G62" s="66" t="s">
        <v>1289</v>
      </c>
      <c r="H62" s="213">
        <v>1000</v>
      </c>
      <c r="I62" s="36"/>
      <c r="J62" s="15"/>
    </row>
    <row r="63" spans="1:10" ht="24.75" customHeight="1">
      <c r="A63" s="5">
        <v>61</v>
      </c>
      <c r="B63" s="293"/>
      <c r="C63" s="66" t="s">
        <v>1198</v>
      </c>
      <c r="D63" s="66">
        <v>146234</v>
      </c>
      <c r="E63" s="66">
        <v>7</v>
      </c>
      <c r="F63" s="66">
        <v>7</v>
      </c>
      <c r="G63" s="66" t="s">
        <v>1290</v>
      </c>
      <c r="H63" s="213">
        <v>1500</v>
      </c>
      <c r="I63" s="36"/>
      <c r="J63" s="15"/>
    </row>
    <row r="64" spans="1:10" ht="24.75" customHeight="1">
      <c r="A64" s="5">
        <v>62</v>
      </c>
      <c r="B64" s="293"/>
      <c r="C64" s="66" t="s">
        <v>1198</v>
      </c>
      <c r="D64" s="66">
        <v>146235</v>
      </c>
      <c r="E64" s="66">
        <v>7</v>
      </c>
      <c r="F64" s="66">
        <v>7</v>
      </c>
      <c r="G64" s="66" t="s">
        <v>1291</v>
      </c>
      <c r="H64" s="213">
        <v>500</v>
      </c>
      <c r="I64" s="36"/>
      <c r="J64" s="15"/>
    </row>
    <row r="65" spans="1:10" ht="24.75" customHeight="1">
      <c r="A65" s="5">
        <v>63</v>
      </c>
      <c r="B65" s="293"/>
      <c r="C65" s="66" t="s">
        <v>1198</v>
      </c>
      <c r="D65" s="66">
        <v>146236</v>
      </c>
      <c r="E65" s="66">
        <v>7</v>
      </c>
      <c r="F65" s="66">
        <v>14</v>
      </c>
      <c r="G65" s="66" t="s">
        <v>1292</v>
      </c>
      <c r="H65" s="213">
        <v>1000</v>
      </c>
      <c r="I65" s="36"/>
      <c r="J65" s="15"/>
    </row>
    <row r="66" spans="1:10" ht="24.75" customHeight="1">
      <c r="A66" s="5">
        <v>64</v>
      </c>
      <c r="B66" s="293"/>
      <c r="C66" s="66" t="s">
        <v>1198</v>
      </c>
      <c r="D66" s="66">
        <v>146237</v>
      </c>
      <c r="E66" s="66">
        <v>7</v>
      </c>
      <c r="F66" s="66">
        <v>15</v>
      </c>
      <c r="G66" s="66" t="s">
        <v>1293</v>
      </c>
      <c r="H66" s="213">
        <v>2000</v>
      </c>
      <c r="I66" s="36"/>
      <c r="J66" s="15"/>
    </row>
    <row r="67" spans="1:10" ht="24.75" customHeight="1">
      <c r="A67" s="5">
        <v>65</v>
      </c>
      <c r="B67" s="293"/>
      <c r="C67" s="66" t="s">
        <v>1198</v>
      </c>
      <c r="D67" s="66">
        <v>146239</v>
      </c>
      <c r="E67" s="66">
        <v>7</v>
      </c>
      <c r="F67" s="66">
        <v>16</v>
      </c>
      <c r="G67" s="66" t="s">
        <v>1294</v>
      </c>
      <c r="H67" s="213">
        <v>100000</v>
      </c>
      <c r="I67" s="36"/>
      <c r="J67" s="15"/>
    </row>
    <row r="68" spans="1:10" ht="24.75" customHeight="1">
      <c r="A68" s="5">
        <v>66</v>
      </c>
      <c r="B68" s="293"/>
      <c r="C68" s="66" t="s">
        <v>1198</v>
      </c>
      <c r="D68" s="66">
        <v>146240</v>
      </c>
      <c r="E68" s="66">
        <v>7</v>
      </c>
      <c r="F68" s="66">
        <v>20</v>
      </c>
      <c r="G68" s="66" t="s">
        <v>1295</v>
      </c>
      <c r="H68" s="213">
        <v>1000</v>
      </c>
      <c r="I68" s="36"/>
      <c r="J68" s="15"/>
    </row>
    <row r="69" spans="1:10" ht="24.75" customHeight="1">
      <c r="A69" s="5">
        <v>67</v>
      </c>
      <c r="B69" s="293"/>
      <c r="C69" s="66" t="s">
        <v>1198</v>
      </c>
      <c r="D69" s="66">
        <v>146241</v>
      </c>
      <c r="E69" s="66">
        <v>7</v>
      </c>
      <c r="F69" s="66">
        <v>20</v>
      </c>
      <c r="G69" s="66" t="s">
        <v>1296</v>
      </c>
      <c r="H69" s="213">
        <v>600</v>
      </c>
      <c r="I69" s="36"/>
      <c r="J69" s="15"/>
    </row>
    <row r="70" spans="1:10" ht="24.75" customHeight="1">
      <c r="A70" s="5">
        <v>68</v>
      </c>
      <c r="B70" s="293"/>
      <c r="C70" s="66" t="s">
        <v>1198</v>
      </c>
      <c r="D70" s="66">
        <v>146242</v>
      </c>
      <c r="E70" s="66">
        <v>7</v>
      </c>
      <c r="F70" s="66">
        <v>20</v>
      </c>
      <c r="G70" s="66" t="s">
        <v>1297</v>
      </c>
      <c r="H70" s="213">
        <v>200</v>
      </c>
      <c r="I70" s="40"/>
      <c r="J70" s="15"/>
    </row>
    <row r="71" spans="1:10" ht="24.75" customHeight="1">
      <c r="A71" s="5">
        <v>69</v>
      </c>
      <c r="B71" s="293"/>
      <c r="C71" s="66" t="s">
        <v>1198</v>
      </c>
      <c r="D71" s="66">
        <v>146243</v>
      </c>
      <c r="E71" s="66">
        <v>7</v>
      </c>
      <c r="F71" s="66">
        <v>20</v>
      </c>
      <c r="G71" s="66" t="s">
        <v>1298</v>
      </c>
      <c r="H71" s="213">
        <v>200</v>
      </c>
      <c r="I71" s="40"/>
      <c r="J71" s="15"/>
    </row>
    <row r="72" spans="1:10" ht="24.75" customHeight="1">
      <c r="A72" s="5">
        <v>70</v>
      </c>
      <c r="B72" s="293"/>
      <c r="C72" s="66" t="s">
        <v>1198</v>
      </c>
      <c r="D72" s="66">
        <v>146244</v>
      </c>
      <c r="E72" s="66">
        <v>7</v>
      </c>
      <c r="F72" s="66">
        <v>22</v>
      </c>
      <c r="G72" s="66" t="s">
        <v>1299</v>
      </c>
      <c r="H72" s="213">
        <v>3000</v>
      </c>
      <c r="I72" s="36"/>
      <c r="J72" s="15"/>
    </row>
    <row r="73" spans="1:10" ht="24.75" customHeight="1">
      <c r="A73" s="5">
        <v>71</v>
      </c>
      <c r="B73" s="293"/>
      <c r="C73" s="66" t="s">
        <v>1198</v>
      </c>
      <c r="D73" s="66">
        <v>146245</v>
      </c>
      <c r="E73" s="66">
        <v>7</v>
      </c>
      <c r="F73" s="66">
        <v>30</v>
      </c>
      <c r="G73" s="66" t="s">
        <v>1300</v>
      </c>
      <c r="H73" s="213">
        <v>100</v>
      </c>
      <c r="I73" s="36"/>
      <c r="J73" s="15"/>
    </row>
    <row r="74" spans="1:10" ht="24.75" customHeight="1">
      <c r="A74" s="5">
        <v>72</v>
      </c>
      <c r="B74" s="293"/>
      <c r="C74" s="66" t="s">
        <v>1198</v>
      </c>
      <c r="D74" s="66">
        <v>146246</v>
      </c>
      <c r="E74" s="66">
        <v>7</v>
      </c>
      <c r="F74" s="66">
        <v>30</v>
      </c>
      <c r="G74" s="66" t="s">
        <v>1301</v>
      </c>
      <c r="H74" s="213">
        <v>100</v>
      </c>
      <c r="I74" s="36"/>
      <c r="J74" s="15"/>
    </row>
    <row r="75" spans="1:10" ht="24.75" customHeight="1">
      <c r="A75" s="5">
        <v>73</v>
      </c>
      <c r="B75" s="293"/>
      <c r="C75" s="66" t="s">
        <v>1198</v>
      </c>
      <c r="D75" s="66">
        <v>146247</v>
      </c>
      <c r="E75" s="66">
        <v>7</v>
      </c>
      <c r="F75" s="66">
        <v>30</v>
      </c>
      <c r="G75" s="66" t="s">
        <v>1302</v>
      </c>
      <c r="H75" s="213">
        <v>500</v>
      </c>
      <c r="I75" s="36"/>
      <c r="J75" s="15"/>
    </row>
    <row r="76" spans="1:11" ht="24.75" customHeight="1">
      <c r="A76" s="5">
        <v>74</v>
      </c>
      <c r="B76" s="293"/>
      <c r="C76" s="66" t="s">
        <v>1198</v>
      </c>
      <c r="D76" s="66">
        <v>146248</v>
      </c>
      <c r="E76" s="66">
        <v>7</v>
      </c>
      <c r="F76" s="66">
        <v>30</v>
      </c>
      <c r="G76" s="66" t="s">
        <v>1303</v>
      </c>
      <c r="H76" s="213">
        <v>500</v>
      </c>
      <c r="I76" s="36">
        <f>SUM(H44:H75)</f>
        <v>273860</v>
      </c>
      <c r="J76" s="15"/>
      <c r="K76" s="35"/>
    </row>
    <row r="77" spans="1:10" ht="24.75" customHeight="1">
      <c r="A77" s="5">
        <v>75</v>
      </c>
      <c r="B77" s="293"/>
      <c r="C77" s="66" t="s">
        <v>1198</v>
      </c>
      <c r="D77" s="66">
        <v>146249</v>
      </c>
      <c r="E77" s="66">
        <v>7</v>
      </c>
      <c r="F77" s="66">
        <v>30</v>
      </c>
      <c r="G77" s="66" t="s">
        <v>1304</v>
      </c>
      <c r="H77" s="213">
        <v>500</v>
      </c>
      <c r="I77" s="36"/>
      <c r="J77" s="15"/>
    </row>
    <row r="78" spans="1:10" ht="19.5">
      <c r="A78" s="5">
        <v>76</v>
      </c>
      <c r="B78" s="293"/>
      <c r="C78" s="66" t="s">
        <v>1198</v>
      </c>
      <c r="D78" s="66">
        <v>146250</v>
      </c>
      <c r="E78" s="66">
        <v>7</v>
      </c>
      <c r="F78" s="66">
        <v>30</v>
      </c>
      <c r="G78" s="66" t="s">
        <v>1303</v>
      </c>
      <c r="H78" s="213">
        <v>500</v>
      </c>
      <c r="I78" s="36"/>
      <c r="J78" s="15"/>
    </row>
    <row r="79" spans="1:10" ht="19.5">
      <c r="A79" s="5">
        <v>77</v>
      </c>
      <c r="B79" s="293"/>
      <c r="C79" s="66" t="s">
        <v>1198</v>
      </c>
      <c r="D79" s="66">
        <v>153341</v>
      </c>
      <c r="E79" s="66">
        <v>7</v>
      </c>
      <c r="F79" s="66">
        <v>30</v>
      </c>
      <c r="G79" s="66" t="s">
        <v>1305</v>
      </c>
      <c r="H79" s="213">
        <v>500</v>
      </c>
      <c r="I79" s="36"/>
      <c r="J79" s="15"/>
    </row>
    <row r="80" spans="1:10" ht="24.75" customHeight="1">
      <c r="A80" s="5">
        <v>78</v>
      </c>
      <c r="B80" s="293"/>
      <c r="C80" s="66" t="s">
        <v>1198</v>
      </c>
      <c r="D80" s="66">
        <v>153342</v>
      </c>
      <c r="E80" s="66">
        <v>7</v>
      </c>
      <c r="F80" s="66">
        <v>30</v>
      </c>
      <c r="G80" s="66" t="s">
        <v>1303</v>
      </c>
      <c r="H80" s="213">
        <v>500</v>
      </c>
      <c r="I80" s="36"/>
      <c r="J80" s="15"/>
    </row>
    <row r="81" spans="1:10" ht="38.25" customHeight="1">
      <c r="A81" s="5">
        <v>79</v>
      </c>
      <c r="B81" s="293"/>
      <c r="C81" s="66" t="s">
        <v>1198</v>
      </c>
      <c r="D81" s="66">
        <v>153343</v>
      </c>
      <c r="E81" s="66">
        <v>7</v>
      </c>
      <c r="F81" s="66">
        <v>30</v>
      </c>
      <c r="G81" s="66" t="s">
        <v>1306</v>
      </c>
      <c r="H81" s="213">
        <v>500</v>
      </c>
      <c r="I81" s="36"/>
      <c r="J81" s="15"/>
    </row>
    <row r="82" spans="1:10" ht="24.75" customHeight="1">
      <c r="A82" s="5">
        <v>80</v>
      </c>
      <c r="B82" s="293"/>
      <c r="C82" s="66" t="s">
        <v>1198</v>
      </c>
      <c r="D82" s="66">
        <v>153344</v>
      </c>
      <c r="E82" s="66">
        <v>7</v>
      </c>
      <c r="F82" s="66">
        <v>30</v>
      </c>
      <c r="G82" s="66" t="s">
        <v>1303</v>
      </c>
      <c r="H82" s="213">
        <v>500</v>
      </c>
      <c r="I82" s="36"/>
      <c r="J82" s="15"/>
    </row>
    <row r="83" spans="1:10" ht="24.75" customHeight="1">
      <c r="A83" s="5">
        <v>81</v>
      </c>
      <c r="B83" s="293"/>
      <c r="C83" s="66" t="s">
        <v>1198</v>
      </c>
      <c r="D83" s="66">
        <v>153345</v>
      </c>
      <c r="E83" s="66">
        <v>7</v>
      </c>
      <c r="F83" s="66">
        <v>30</v>
      </c>
      <c r="G83" s="66" t="s">
        <v>1303</v>
      </c>
      <c r="H83" s="213">
        <v>500</v>
      </c>
      <c r="I83" s="36"/>
      <c r="J83" s="15"/>
    </row>
    <row r="84" spans="1:10" ht="24.75" customHeight="1">
      <c r="A84" s="5">
        <v>82</v>
      </c>
      <c r="B84" s="293"/>
      <c r="C84" s="66" t="s">
        <v>1198</v>
      </c>
      <c r="D84" s="66">
        <v>153346</v>
      </c>
      <c r="E84" s="66">
        <v>7</v>
      </c>
      <c r="F84" s="66">
        <v>30</v>
      </c>
      <c r="G84" s="66" t="s">
        <v>1307</v>
      </c>
      <c r="H84" s="213">
        <v>500</v>
      </c>
      <c r="I84" s="36"/>
      <c r="J84" s="15"/>
    </row>
    <row r="85" spans="1:10" ht="24.75" customHeight="1">
      <c r="A85" s="5">
        <v>83</v>
      </c>
      <c r="B85" s="293"/>
      <c r="C85" s="66" t="s">
        <v>1198</v>
      </c>
      <c r="D85" s="66">
        <v>153434</v>
      </c>
      <c r="E85" s="90">
        <v>7</v>
      </c>
      <c r="F85" s="66">
        <v>7</v>
      </c>
      <c r="G85" s="104" t="s">
        <v>1272</v>
      </c>
      <c r="H85" s="192">
        <v>150000</v>
      </c>
      <c r="I85" s="36">
        <f>SUM(H76:H84)</f>
        <v>4500</v>
      </c>
      <c r="J85" s="15"/>
    </row>
    <row r="86" spans="1:10" ht="39">
      <c r="A86" s="5">
        <v>84</v>
      </c>
      <c r="B86" s="293" t="s">
        <v>1308</v>
      </c>
      <c r="C86" s="66" t="s">
        <v>1198</v>
      </c>
      <c r="D86" s="66">
        <v>153392</v>
      </c>
      <c r="E86" s="66">
        <v>7</v>
      </c>
      <c r="F86" s="66">
        <v>3</v>
      </c>
      <c r="G86" s="104" t="s">
        <v>1309</v>
      </c>
      <c r="H86" s="213">
        <v>1000</v>
      </c>
      <c r="I86" s="36"/>
      <c r="J86" s="15"/>
    </row>
    <row r="87" spans="1:10" ht="39">
      <c r="A87" s="5">
        <v>85</v>
      </c>
      <c r="B87" s="293"/>
      <c r="C87" s="66" t="s">
        <v>1198</v>
      </c>
      <c r="D87" s="66">
        <v>153393</v>
      </c>
      <c r="E87" s="66">
        <v>7</v>
      </c>
      <c r="F87" s="66">
        <v>3</v>
      </c>
      <c r="G87" s="104" t="s">
        <v>1310</v>
      </c>
      <c r="H87" s="213">
        <v>400</v>
      </c>
      <c r="I87" s="36"/>
      <c r="J87" s="15"/>
    </row>
    <row r="88" spans="1:10" ht="33" customHeight="1">
      <c r="A88" s="5">
        <v>86</v>
      </c>
      <c r="B88" s="293"/>
      <c r="C88" s="66" t="s">
        <v>1198</v>
      </c>
      <c r="D88" s="66">
        <v>153394</v>
      </c>
      <c r="E88" s="66">
        <v>7</v>
      </c>
      <c r="F88" s="66">
        <v>3</v>
      </c>
      <c r="G88" s="66" t="s">
        <v>1311</v>
      </c>
      <c r="H88" s="213">
        <v>100</v>
      </c>
      <c r="I88" s="36"/>
      <c r="J88" s="15"/>
    </row>
    <row r="89" spans="1:10" ht="24.75" customHeight="1">
      <c r="A89" s="5">
        <v>87</v>
      </c>
      <c r="B89" s="293"/>
      <c r="C89" s="66" t="s">
        <v>1198</v>
      </c>
      <c r="D89" s="66">
        <v>153395</v>
      </c>
      <c r="E89" s="66">
        <v>7</v>
      </c>
      <c r="F89" s="66">
        <v>3</v>
      </c>
      <c r="G89" s="66" t="s">
        <v>1312</v>
      </c>
      <c r="H89" s="213">
        <v>100</v>
      </c>
      <c r="I89" s="36"/>
      <c r="J89" s="15"/>
    </row>
    <row r="90" spans="1:10" ht="24.75" customHeight="1">
      <c r="A90" s="5">
        <v>88</v>
      </c>
      <c r="B90" s="293"/>
      <c r="C90" s="66" t="s">
        <v>1198</v>
      </c>
      <c r="D90" s="66">
        <v>153396</v>
      </c>
      <c r="E90" s="66">
        <v>7</v>
      </c>
      <c r="F90" s="66">
        <v>3</v>
      </c>
      <c r="G90" s="66" t="s">
        <v>1313</v>
      </c>
      <c r="H90" s="213">
        <v>100</v>
      </c>
      <c r="I90" s="36"/>
      <c r="J90" s="15"/>
    </row>
    <row r="91" spans="1:10" ht="35.25" customHeight="1">
      <c r="A91" s="5">
        <v>89</v>
      </c>
      <c r="B91" s="293"/>
      <c r="C91" s="66" t="s">
        <v>1198</v>
      </c>
      <c r="D91" s="66">
        <v>153397</v>
      </c>
      <c r="E91" s="66">
        <v>7</v>
      </c>
      <c r="F91" s="66">
        <v>3</v>
      </c>
      <c r="G91" s="66" t="s">
        <v>1314</v>
      </c>
      <c r="H91" s="213">
        <v>100</v>
      </c>
      <c r="I91" s="36"/>
      <c r="J91" s="15"/>
    </row>
    <row r="92" spans="1:10" ht="27.75" customHeight="1">
      <c r="A92" s="5">
        <v>90</v>
      </c>
      <c r="B92" s="293"/>
      <c r="C92" s="66" t="s">
        <v>1198</v>
      </c>
      <c r="D92" s="66">
        <v>153398</v>
      </c>
      <c r="E92" s="66">
        <v>7</v>
      </c>
      <c r="F92" s="66">
        <v>3</v>
      </c>
      <c r="G92" s="66" t="s">
        <v>1315</v>
      </c>
      <c r="H92" s="213">
        <v>100</v>
      </c>
      <c r="I92" s="36"/>
      <c r="J92" s="15"/>
    </row>
    <row r="93" spans="1:10" ht="24.75" customHeight="1">
      <c r="A93" s="5">
        <v>91</v>
      </c>
      <c r="B93" s="293"/>
      <c r="C93" s="66" t="s">
        <v>1198</v>
      </c>
      <c r="D93" s="66">
        <v>153399</v>
      </c>
      <c r="E93" s="66">
        <v>7</v>
      </c>
      <c r="F93" s="66">
        <v>3</v>
      </c>
      <c r="G93" s="66" t="s">
        <v>1316</v>
      </c>
      <c r="H93" s="213">
        <v>100</v>
      </c>
      <c r="I93" s="36"/>
      <c r="J93" s="15"/>
    </row>
    <row r="94" spans="1:10" ht="24.75" customHeight="1">
      <c r="A94" s="5">
        <v>92</v>
      </c>
      <c r="B94" s="293"/>
      <c r="C94" s="66" t="s">
        <v>1198</v>
      </c>
      <c r="D94" s="66">
        <v>153400</v>
      </c>
      <c r="E94" s="66">
        <v>7</v>
      </c>
      <c r="F94" s="66">
        <v>8</v>
      </c>
      <c r="G94" s="66" t="s">
        <v>1317</v>
      </c>
      <c r="H94" s="213">
        <v>1000</v>
      </c>
      <c r="I94" s="36"/>
      <c r="J94" s="15"/>
    </row>
    <row r="95" spans="1:10" ht="24.75" customHeight="1">
      <c r="A95" s="5">
        <v>93</v>
      </c>
      <c r="B95" s="293"/>
      <c r="C95" s="66" t="s">
        <v>1198</v>
      </c>
      <c r="D95" s="66">
        <v>153401</v>
      </c>
      <c r="E95" s="66">
        <v>7</v>
      </c>
      <c r="F95" s="66">
        <v>9</v>
      </c>
      <c r="G95" s="66" t="s">
        <v>1318</v>
      </c>
      <c r="H95" s="213">
        <v>1000</v>
      </c>
      <c r="I95" s="36"/>
      <c r="J95" s="15"/>
    </row>
    <row r="96" spans="1:10" ht="39">
      <c r="A96" s="5">
        <v>94</v>
      </c>
      <c r="B96" s="293"/>
      <c r="C96" s="66" t="s">
        <v>1198</v>
      </c>
      <c r="D96" s="66">
        <v>153402</v>
      </c>
      <c r="E96" s="66">
        <v>7</v>
      </c>
      <c r="F96" s="66">
        <v>22</v>
      </c>
      <c r="G96" s="104" t="s">
        <v>1309</v>
      </c>
      <c r="H96" s="213">
        <v>1000</v>
      </c>
      <c r="I96" s="36"/>
      <c r="J96" s="15"/>
    </row>
    <row r="97" spans="1:10" ht="39">
      <c r="A97" s="5">
        <v>95</v>
      </c>
      <c r="B97" s="293"/>
      <c r="C97" s="66" t="s">
        <v>1198</v>
      </c>
      <c r="D97" s="66">
        <v>153403</v>
      </c>
      <c r="E97" s="66">
        <v>7</v>
      </c>
      <c r="F97" s="66">
        <v>22</v>
      </c>
      <c r="G97" s="104" t="s">
        <v>1310</v>
      </c>
      <c r="H97" s="213">
        <v>400</v>
      </c>
      <c r="I97" s="36">
        <f>SUM(H85:H95)</f>
        <v>154000</v>
      </c>
      <c r="J97" s="15"/>
    </row>
    <row r="98" spans="1:10" ht="24.75" customHeight="1">
      <c r="A98" s="5">
        <v>96</v>
      </c>
      <c r="B98" s="293"/>
      <c r="C98" s="66" t="s">
        <v>1198</v>
      </c>
      <c r="D98" s="66">
        <v>153404</v>
      </c>
      <c r="E98" s="66">
        <v>7</v>
      </c>
      <c r="F98" s="66">
        <v>22</v>
      </c>
      <c r="G98" s="66" t="s">
        <v>1311</v>
      </c>
      <c r="H98" s="213">
        <v>100</v>
      </c>
      <c r="I98" s="36"/>
      <c r="J98" s="15"/>
    </row>
    <row r="99" spans="1:10" ht="24.75" customHeight="1">
      <c r="A99" s="5">
        <v>97</v>
      </c>
      <c r="B99" s="293"/>
      <c r="C99" s="66" t="s">
        <v>1198</v>
      </c>
      <c r="D99" s="66">
        <v>153405</v>
      </c>
      <c r="E99" s="66">
        <v>7</v>
      </c>
      <c r="F99" s="66">
        <v>22</v>
      </c>
      <c r="G99" s="66" t="s">
        <v>1312</v>
      </c>
      <c r="H99" s="213">
        <v>100</v>
      </c>
      <c r="I99" s="36"/>
      <c r="J99" s="15"/>
    </row>
    <row r="100" spans="1:10" ht="24.75" customHeight="1">
      <c r="A100" s="5">
        <v>98</v>
      </c>
      <c r="B100" s="293"/>
      <c r="C100" s="66" t="s">
        <v>1198</v>
      </c>
      <c r="D100" s="66">
        <v>153406</v>
      </c>
      <c r="E100" s="66">
        <v>7</v>
      </c>
      <c r="F100" s="66">
        <v>22</v>
      </c>
      <c r="G100" s="66" t="s">
        <v>1313</v>
      </c>
      <c r="H100" s="213">
        <v>100</v>
      </c>
      <c r="I100" s="36"/>
      <c r="J100" s="15"/>
    </row>
    <row r="101" spans="1:10" ht="24.75" customHeight="1">
      <c r="A101" s="5">
        <v>99</v>
      </c>
      <c r="B101" s="293"/>
      <c r="C101" s="66" t="s">
        <v>1198</v>
      </c>
      <c r="D101" s="66">
        <v>153407</v>
      </c>
      <c r="E101" s="66">
        <v>7</v>
      </c>
      <c r="F101" s="66">
        <v>22</v>
      </c>
      <c r="G101" s="66" t="s">
        <v>1314</v>
      </c>
      <c r="H101" s="213">
        <v>100</v>
      </c>
      <c r="I101" s="36"/>
      <c r="J101" s="15"/>
    </row>
    <row r="102" spans="1:10" ht="24.75" customHeight="1">
      <c r="A102" s="5">
        <v>100</v>
      </c>
      <c r="B102" s="293"/>
      <c r="C102" s="66" t="s">
        <v>1198</v>
      </c>
      <c r="D102" s="66">
        <v>153408</v>
      </c>
      <c r="E102" s="66">
        <v>7</v>
      </c>
      <c r="F102" s="66">
        <v>22</v>
      </c>
      <c r="G102" s="66" t="s">
        <v>1315</v>
      </c>
      <c r="H102" s="213">
        <v>100</v>
      </c>
      <c r="I102" s="36"/>
      <c r="J102" s="15"/>
    </row>
    <row r="103" spans="1:10" ht="24.75" customHeight="1">
      <c r="A103" s="5">
        <v>101</v>
      </c>
      <c r="B103" s="293"/>
      <c r="C103" s="66" t="s">
        <v>1198</v>
      </c>
      <c r="D103" s="66">
        <v>153409</v>
      </c>
      <c r="E103" s="66">
        <v>7</v>
      </c>
      <c r="F103" s="66">
        <v>22</v>
      </c>
      <c r="G103" s="66" t="s">
        <v>1316</v>
      </c>
      <c r="H103" s="213">
        <v>100</v>
      </c>
      <c r="I103" s="36"/>
      <c r="J103" s="15"/>
    </row>
    <row r="104" spans="1:10" ht="24.75" customHeight="1">
      <c r="A104" s="5">
        <v>102</v>
      </c>
      <c r="B104" s="293" t="s">
        <v>1212</v>
      </c>
      <c r="C104" s="66" t="s">
        <v>1198</v>
      </c>
      <c r="D104" s="121" t="s">
        <v>1319</v>
      </c>
      <c r="E104" s="90">
        <v>7</v>
      </c>
      <c r="F104" s="90">
        <v>2</v>
      </c>
      <c r="G104" s="112" t="s">
        <v>1320</v>
      </c>
      <c r="H104" s="181">
        <v>500</v>
      </c>
      <c r="I104" s="36"/>
      <c r="J104" s="15"/>
    </row>
    <row r="105" spans="1:10" ht="24.75" customHeight="1">
      <c r="A105" s="5">
        <v>103</v>
      </c>
      <c r="B105" s="293"/>
      <c r="C105" s="66" t="s">
        <v>1198</v>
      </c>
      <c r="D105" s="121" t="s">
        <v>1321</v>
      </c>
      <c r="E105" s="90">
        <v>7</v>
      </c>
      <c r="F105" s="90">
        <v>2</v>
      </c>
      <c r="G105" s="112" t="s">
        <v>1322</v>
      </c>
      <c r="H105" s="181">
        <v>500</v>
      </c>
      <c r="I105" s="36">
        <f>SUM(H96:H103)</f>
        <v>2000</v>
      </c>
      <c r="J105" s="15"/>
    </row>
    <row r="106" spans="1:10" ht="24.75" customHeight="1">
      <c r="A106" s="5">
        <v>104</v>
      </c>
      <c r="B106" s="293"/>
      <c r="C106" s="66" t="s">
        <v>1198</v>
      </c>
      <c r="D106" s="121" t="s">
        <v>1323</v>
      </c>
      <c r="E106" s="90">
        <v>7</v>
      </c>
      <c r="F106" s="90">
        <v>2</v>
      </c>
      <c r="G106" s="112" t="s">
        <v>1324</v>
      </c>
      <c r="H106" s="181">
        <v>500</v>
      </c>
      <c r="I106" s="36"/>
      <c r="J106" s="15"/>
    </row>
    <row r="107" spans="1:10" ht="24.75" customHeight="1">
      <c r="A107" s="5">
        <v>105</v>
      </c>
      <c r="B107" s="293"/>
      <c r="C107" s="66" t="s">
        <v>1198</v>
      </c>
      <c r="D107" s="121" t="s">
        <v>1325</v>
      </c>
      <c r="E107" s="90">
        <v>7</v>
      </c>
      <c r="F107" s="90">
        <v>4</v>
      </c>
      <c r="G107" s="112" t="s">
        <v>1326</v>
      </c>
      <c r="H107" s="181">
        <v>1000</v>
      </c>
      <c r="I107" s="36"/>
      <c r="J107" s="15"/>
    </row>
    <row r="108" spans="1:10" ht="24.75" customHeight="1">
      <c r="A108" s="5">
        <v>106</v>
      </c>
      <c r="B108" s="293"/>
      <c r="C108" s="66" t="s">
        <v>1198</v>
      </c>
      <c r="D108" s="121" t="s">
        <v>1327</v>
      </c>
      <c r="E108" s="90">
        <v>7</v>
      </c>
      <c r="F108" s="90">
        <v>4</v>
      </c>
      <c r="G108" s="112" t="s">
        <v>1328</v>
      </c>
      <c r="H108" s="181">
        <v>500</v>
      </c>
      <c r="I108" s="36"/>
      <c r="J108" s="15"/>
    </row>
    <row r="109" spans="1:10" ht="24.75" customHeight="1">
      <c r="A109" s="5">
        <v>107</v>
      </c>
      <c r="B109" s="293"/>
      <c r="C109" s="66" t="s">
        <v>1198</v>
      </c>
      <c r="D109" s="121" t="s">
        <v>1329</v>
      </c>
      <c r="E109" s="90">
        <v>7</v>
      </c>
      <c r="F109" s="90">
        <v>4</v>
      </c>
      <c r="G109" s="112" t="s">
        <v>1330</v>
      </c>
      <c r="H109" s="181">
        <v>500</v>
      </c>
      <c r="I109" s="36"/>
      <c r="J109" s="15"/>
    </row>
    <row r="110" spans="1:10" ht="24.75" customHeight="1">
      <c r="A110" s="5">
        <v>108</v>
      </c>
      <c r="B110" s="293"/>
      <c r="C110" s="66" t="s">
        <v>1198</v>
      </c>
      <c r="D110" s="121" t="s">
        <v>1331</v>
      </c>
      <c r="E110" s="90">
        <v>7</v>
      </c>
      <c r="F110" s="90">
        <v>4</v>
      </c>
      <c r="G110" s="112" t="s">
        <v>1332</v>
      </c>
      <c r="H110" s="181">
        <v>10000</v>
      </c>
      <c r="I110" s="36"/>
      <c r="J110" s="15"/>
    </row>
    <row r="111" spans="1:10" ht="24.75" customHeight="1">
      <c r="A111" s="5">
        <v>109</v>
      </c>
      <c r="B111" s="293"/>
      <c r="C111" s="66" t="s">
        <v>1198</v>
      </c>
      <c r="D111" s="121" t="s">
        <v>1333</v>
      </c>
      <c r="E111" s="90">
        <v>7</v>
      </c>
      <c r="F111" s="90">
        <v>6</v>
      </c>
      <c r="G111" s="112" t="s">
        <v>1334</v>
      </c>
      <c r="H111" s="181">
        <v>10000</v>
      </c>
      <c r="I111" s="36">
        <f>SUM(H104:H108)</f>
        <v>3000</v>
      </c>
      <c r="J111" s="15"/>
    </row>
    <row r="112" spans="1:10" ht="24.75" customHeight="1">
      <c r="A112" s="5">
        <v>110</v>
      </c>
      <c r="B112" s="293"/>
      <c r="C112" s="66" t="s">
        <v>1198</v>
      </c>
      <c r="D112" s="121" t="s">
        <v>1335</v>
      </c>
      <c r="E112" s="90">
        <v>7</v>
      </c>
      <c r="F112" s="90">
        <v>6</v>
      </c>
      <c r="G112" s="112" t="s">
        <v>1334</v>
      </c>
      <c r="H112" s="181">
        <v>10000</v>
      </c>
      <c r="I112" s="36"/>
      <c r="J112" s="15"/>
    </row>
    <row r="113" spans="1:10" ht="37.5" customHeight="1">
      <c r="A113" s="5">
        <v>111</v>
      </c>
      <c r="B113" s="293"/>
      <c r="C113" s="66" t="s">
        <v>1198</v>
      </c>
      <c r="D113" s="121" t="s">
        <v>1336</v>
      </c>
      <c r="E113" s="90">
        <v>7</v>
      </c>
      <c r="F113" s="90">
        <v>7</v>
      </c>
      <c r="G113" s="112" t="s">
        <v>1337</v>
      </c>
      <c r="H113" s="181">
        <v>50000</v>
      </c>
      <c r="I113" s="36"/>
      <c r="J113" s="15"/>
    </row>
    <row r="114" spans="1:10" ht="24.75" customHeight="1">
      <c r="A114" s="5">
        <v>112</v>
      </c>
      <c r="B114" s="293"/>
      <c r="C114" s="66" t="s">
        <v>1198</v>
      </c>
      <c r="D114" s="121" t="s">
        <v>1338</v>
      </c>
      <c r="E114" s="90">
        <v>7</v>
      </c>
      <c r="F114" s="90">
        <v>15</v>
      </c>
      <c r="G114" s="112" t="s">
        <v>1339</v>
      </c>
      <c r="H114" s="181">
        <v>600</v>
      </c>
      <c r="I114" s="36">
        <f>SUM(H109:H111)</f>
        <v>20500</v>
      </c>
      <c r="J114" s="15"/>
    </row>
    <row r="115" spans="1:10" ht="24.75" customHeight="1">
      <c r="A115" s="5">
        <v>113</v>
      </c>
      <c r="B115" s="293"/>
      <c r="C115" s="66" t="s">
        <v>1198</v>
      </c>
      <c r="D115" s="121" t="s">
        <v>1340</v>
      </c>
      <c r="E115" s="90">
        <v>7</v>
      </c>
      <c r="F115" s="90">
        <v>16</v>
      </c>
      <c r="G115" s="112" t="s">
        <v>1341</v>
      </c>
      <c r="H115" s="181">
        <v>500</v>
      </c>
      <c r="I115" s="36"/>
      <c r="J115" s="15"/>
    </row>
    <row r="116" spans="1:10" ht="24.75" customHeight="1">
      <c r="A116" s="5">
        <v>114</v>
      </c>
      <c r="B116" s="293"/>
      <c r="C116" s="66" t="s">
        <v>1198</v>
      </c>
      <c r="D116" s="121" t="s">
        <v>1342</v>
      </c>
      <c r="E116" s="90">
        <v>7</v>
      </c>
      <c r="F116" s="90">
        <v>16</v>
      </c>
      <c r="G116" s="112" t="s">
        <v>1343</v>
      </c>
      <c r="H116" s="181">
        <v>14000</v>
      </c>
      <c r="I116" s="36"/>
      <c r="J116" s="15"/>
    </row>
    <row r="117" spans="1:10" ht="24.75" customHeight="1">
      <c r="A117" s="5">
        <v>115</v>
      </c>
      <c r="B117" s="293"/>
      <c r="C117" s="66" t="s">
        <v>1198</v>
      </c>
      <c r="D117" s="121" t="s">
        <v>1344</v>
      </c>
      <c r="E117" s="90">
        <v>7</v>
      </c>
      <c r="F117" s="90">
        <v>29</v>
      </c>
      <c r="G117" s="112" t="s">
        <v>1345</v>
      </c>
      <c r="H117" s="181">
        <v>2000</v>
      </c>
      <c r="I117" s="36"/>
      <c r="J117" s="15"/>
    </row>
    <row r="118" spans="1:10" ht="24.75" customHeight="1">
      <c r="A118" s="5">
        <v>116</v>
      </c>
      <c r="B118" s="293"/>
      <c r="C118" s="66" t="s">
        <v>1198</v>
      </c>
      <c r="D118" s="121" t="s">
        <v>1346</v>
      </c>
      <c r="E118" s="90">
        <v>7</v>
      </c>
      <c r="F118" s="90">
        <v>30</v>
      </c>
      <c r="G118" s="112" t="s">
        <v>1347</v>
      </c>
      <c r="H118" s="181">
        <v>300</v>
      </c>
      <c r="I118" s="36"/>
      <c r="J118" s="15"/>
    </row>
    <row r="119" spans="1:10" ht="24.75" customHeight="1">
      <c r="A119" s="5">
        <v>117</v>
      </c>
      <c r="B119" s="293"/>
      <c r="C119" s="66" t="s">
        <v>1198</v>
      </c>
      <c r="D119" s="121" t="s">
        <v>1348</v>
      </c>
      <c r="E119" s="90">
        <v>7</v>
      </c>
      <c r="F119" s="90">
        <v>31</v>
      </c>
      <c r="G119" s="112" t="s">
        <v>1349</v>
      </c>
      <c r="H119" s="181">
        <v>1000</v>
      </c>
      <c r="I119" s="36">
        <f>SUM(H112:H116)</f>
        <v>75100</v>
      </c>
      <c r="J119" s="15"/>
    </row>
    <row r="120" spans="1:9" ht="19.5">
      <c r="A120" s="5">
        <v>118</v>
      </c>
      <c r="B120" s="293"/>
      <c r="C120" s="66" t="s">
        <v>1198</v>
      </c>
      <c r="D120" s="90">
        <v>153461</v>
      </c>
      <c r="E120" s="90">
        <v>7</v>
      </c>
      <c r="F120" s="90">
        <v>31</v>
      </c>
      <c r="G120" s="90" t="s">
        <v>1350</v>
      </c>
      <c r="H120" s="181">
        <v>500</v>
      </c>
      <c r="I120" s="20">
        <f>SUM(I3:I119)</f>
        <v>1076970</v>
      </c>
    </row>
    <row r="121" spans="1:8" ht="39">
      <c r="A121" s="5">
        <v>119</v>
      </c>
      <c r="B121" s="293"/>
      <c r="C121" s="66" t="s">
        <v>1198</v>
      </c>
      <c r="D121" s="90">
        <v>153462</v>
      </c>
      <c r="E121" s="90">
        <v>7</v>
      </c>
      <c r="F121" s="90">
        <v>31</v>
      </c>
      <c r="G121" s="133" t="s">
        <v>1351</v>
      </c>
      <c r="H121" s="181">
        <v>2000</v>
      </c>
    </row>
    <row r="122" spans="1:8" ht="19.5">
      <c r="A122" s="5">
        <v>120</v>
      </c>
      <c r="B122" s="293"/>
      <c r="C122" s="66" t="s">
        <v>1198</v>
      </c>
      <c r="D122" s="90">
        <v>153459</v>
      </c>
      <c r="E122" s="90">
        <v>7</v>
      </c>
      <c r="F122" s="90">
        <v>31</v>
      </c>
      <c r="G122" s="133" t="s">
        <v>1352</v>
      </c>
      <c r="H122" s="181">
        <v>20000</v>
      </c>
    </row>
    <row r="123" spans="1:8" ht="19.5">
      <c r="A123" s="5">
        <v>121</v>
      </c>
      <c r="B123" s="293"/>
      <c r="C123" s="66" t="s">
        <v>1198</v>
      </c>
      <c r="D123" s="90">
        <v>149803</v>
      </c>
      <c r="E123" s="90">
        <v>7</v>
      </c>
      <c r="F123" s="90">
        <v>15</v>
      </c>
      <c r="G123" s="194" t="s">
        <v>1272</v>
      </c>
      <c r="H123" s="181">
        <v>150000</v>
      </c>
    </row>
    <row r="124" spans="1:8" ht="19.5">
      <c r="A124" s="5">
        <v>122</v>
      </c>
      <c r="B124" s="297" t="s">
        <v>1215</v>
      </c>
      <c r="C124" s="66" t="s">
        <v>1198</v>
      </c>
      <c r="D124" s="66">
        <v>146330</v>
      </c>
      <c r="E124" s="66">
        <v>7</v>
      </c>
      <c r="F124" s="53">
        <v>7</v>
      </c>
      <c r="G124" s="66" t="s">
        <v>1353</v>
      </c>
      <c r="H124" s="181">
        <v>300</v>
      </c>
    </row>
    <row r="125" spans="1:8" ht="19.5">
      <c r="A125" s="5">
        <v>123</v>
      </c>
      <c r="B125" s="297"/>
      <c r="C125" s="66" t="s">
        <v>1198</v>
      </c>
      <c r="D125" s="66">
        <v>146331</v>
      </c>
      <c r="E125" s="66">
        <v>7</v>
      </c>
      <c r="F125" s="53">
        <v>17</v>
      </c>
      <c r="G125" s="66" t="s">
        <v>1354</v>
      </c>
      <c r="H125" s="181">
        <v>600</v>
      </c>
    </row>
    <row r="126" spans="1:8" ht="19.5">
      <c r="A126" s="5">
        <v>124</v>
      </c>
      <c r="B126" s="297"/>
      <c r="C126" s="66" t="s">
        <v>1198</v>
      </c>
      <c r="D126" s="66">
        <v>146332</v>
      </c>
      <c r="E126" s="66">
        <v>7</v>
      </c>
      <c r="F126" s="53">
        <v>20</v>
      </c>
      <c r="G126" s="104" t="s">
        <v>1355</v>
      </c>
      <c r="H126" s="181">
        <v>200</v>
      </c>
    </row>
    <row r="127" spans="1:8" ht="19.5">
      <c r="A127" s="5">
        <v>125</v>
      </c>
      <c r="B127" s="297"/>
      <c r="C127" s="66" t="s">
        <v>1198</v>
      </c>
      <c r="D127" s="66">
        <v>146333</v>
      </c>
      <c r="E127" s="66">
        <v>7</v>
      </c>
      <c r="F127" s="53">
        <v>22</v>
      </c>
      <c r="G127" s="104" t="s">
        <v>1356</v>
      </c>
      <c r="H127" s="181">
        <v>1000</v>
      </c>
    </row>
    <row r="128" spans="1:8" ht="19.5">
      <c r="A128" s="5">
        <v>126</v>
      </c>
      <c r="B128" s="297"/>
      <c r="C128" s="66" t="s">
        <v>1198</v>
      </c>
      <c r="D128" s="66">
        <v>146334</v>
      </c>
      <c r="E128" s="66">
        <v>7</v>
      </c>
      <c r="F128" s="53">
        <v>30</v>
      </c>
      <c r="G128" s="104" t="s">
        <v>1357</v>
      </c>
      <c r="H128" s="181">
        <v>200</v>
      </c>
    </row>
    <row r="129" spans="1:8" ht="19.5">
      <c r="A129" s="5">
        <v>127</v>
      </c>
      <c r="B129" s="297"/>
      <c r="C129" s="66" t="s">
        <v>1198</v>
      </c>
      <c r="D129" s="89" t="s">
        <v>1358</v>
      </c>
      <c r="E129" s="66">
        <v>7</v>
      </c>
      <c r="F129" s="53">
        <v>13</v>
      </c>
      <c r="G129" s="108" t="s">
        <v>1359</v>
      </c>
      <c r="H129" s="181">
        <v>2000</v>
      </c>
    </row>
    <row r="130" spans="1:8" ht="19.5">
      <c r="A130" s="5">
        <v>128</v>
      </c>
      <c r="B130" s="297"/>
      <c r="C130" s="66" t="s">
        <v>1198</v>
      </c>
      <c r="D130" s="89" t="s">
        <v>1360</v>
      </c>
      <c r="E130" s="66">
        <v>7</v>
      </c>
      <c r="F130" s="53">
        <v>13</v>
      </c>
      <c r="G130" s="108" t="s">
        <v>1272</v>
      </c>
      <c r="H130" s="181">
        <v>150000</v>
      </c>
    </row>
    <row r="131" spans="1:8" ht="19.5">
      <c r="A131" s="5">
        <v>129</v>
      </c>
      <c r="B131" s="297"/>
      <c r="C131" s="66" t="s">
        <v>1198</v>
      </c>
      <c r="D131" s="89" t="s">
        <v>1361</v>
      </c>
      <c r="E131" s="116">
        <v>7</v>
      </c>
      <c r="F131" s="116">
        <v>23</v>
      </c>
      <c r="G131" s="194" t="s">
        <v>1362</v>
      </c>
      <c r="H131" s="181">
        <v>1000</v>
      </c>
    </row>
    <row r="132" spans="1:8" ht="19.5">
      <c r="A132" s="5">
        <v>130</v>
      </c>
      <c r="B132" s="297"/>
      <c r="C132" s="66" t="s">
        <v>1198</v>
      </c>
      <c r="D132" s="89" t="s">
        <v>1363</v>
      </c>
      <c r="E132" s="116">
        <v>7</v>
      </c>
      <c r="F132" s="116">
        <v>23</v>
      </c>
      <c r="G132" s="194" t="s">
        <v>1364</v>
      </c>
      <c r="H132" s="181">
        <v>16</v>
      </c>
    </row>
    <row r="133" spans="1:8" ht="19.5">
      <c r="A133" s="5">
        <v>131</v>
      </c>
      <c r="B133" s="293" t="s">
        <v>1218</v>
      </c>
      <c r="C133" s="66" t="s">
        <v>1198</v>
      </c>
      <c r="D133" s="191">
        <v>142959</v>
      </c>
      <c r="E133" s="111">
        <v>7</v>
      </c>
      <c r="F133" s="111">
        <v>21</v>
      </c>
      <c r="G133" s="5" t="s">
        <v>1365</v>
      </c>
      <c r="H133" s="181">
        <v>500</v>
      </c>
    </row>
    <row r="134" spans="1:8" ht="19.5">
      <c r="A134" s="5">
        <v>132</v>
      </c>
      <c r="B134" s="293"/>
      <c r="C134" s="66" t="s">
        <v>1198</v>
      </c>
      <c r="D134" s="191">
        <v>153431</v>
      </c>
      <c r="E134" s="111">
        <v>7</v>
      </c>
      <c r="F134" s="111">
        <v>6</v>
      </c>
      <c r="G134" s="5" t="s">
        <v>1366</v>
      </c>
      <c r="H134" s="181">
        <v>50000</v>
      </c>
    </row>
    <row r="135" spans="1:8" ht="19.5">
      <c r="A135" s="5">
        <v>133</v>
      </c>
      <c r="B135" s="293"/>
      <c r="C135" s="66" t="s">
        <v>1198</v>
      </c>
      <c r="D135" s="190">
        <v>149823</v>
      </c>
      <c r="E135" s="141">
        <v>7</v>
      </c>
      <c r="F135" s="141">
        <v>23</v>
      </c>
      <c r="G135" s="66" t="s">
        <v>1272</v>
      </c>
      <c r="H135" s="181">
        <v>150000</v>
      </c>
    </row>
    <row r="136" spans="1:8" ht="19.5">
      <c r="A136" s="5">
        <v>134</v>
      </c>
      <c r="B136" s="93" t="s">
        <v>1224</v>
      </c>
      <c r="C136" s="66" t="s">
        <v>1198</v>
      </c>
      <c r="D136" s="89" t="s">
        <v>1367</v>
      </c>
      <c r="E136" s="116">
        <v>7</v>
      </c>
      <c r="F136" s="116">
        <v>23</v>
      </c>
      <c r="G136" s="194" t="s">
        <v>1272</v>
      </c>
      <c r="H136" s="181">
        <v>150000</v>
      </c>
    </row>
    <row r="137" spans="1:8" ht="19.5">
      <c r="A137" s="5">
        <v>135</v>
      </c>
      <c r="B137" s="93" t="s">
        <v>1368</v>
      </c>
      <c r="C137" s="66" t="s">
        <v>1198</v>
      </c>
      <c r="D137" s="89" t="s">
        <v>1369</v>
      </c>
      <c r="E137" s="116">
        <v>7</v>
      </c>
      <c r="F137" s="116">
        <v>27</v>
      </c>
      <c r="G137" s="194" t="s">
        <v>1272</v>
      </c>
      <c r="H137" s="181">
        <v>150000</v>
      </c>
    </row>
    <row r="138" spans="2:8" ht="19.5">
      <c r="B138" s="34"/>
      <c r="H138" s="20">
        <f>SUM(H3:H137)</f>
        <v>1908586</v>
      </c>
    </row>
    <row r="139" ht="19.5">
      <c r="B139" s="34"/>
    </row>
  </sheetData>
  <sheetProtection/>
  <mergeCells count="10">
    <mergeCell ref="B86:B103"/>
    <mergeCell ref="B104:B123"/>
    <mergeCell ref="B124:B132"/>
    <mergeCell ref="B133:B135"/>
    <mergeCell ref="A1:H1"/>
    <mergeCell ref="K1:M1"/>
    <mergeCell ref="C2:D2"/>
    <mergeCell ref="B3:B26"/>
    <mergeCell ref="B27:B46"/>
    <mergeCell ref="B47:B8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zoomScale="76" zoomScaleNormal="76" zoomScalePageLayoutView="0" workbookViewId="0" topLeftCell="G1">
      <selection activeCell="G1" sqref="A1:IV16384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6" width="5.75390625" style="16" customWidth="1"/>
    <col min="7" max="7" width="33.75390625" style="19" customWidth="1"/>
    <col min="8" max="8" width="63.50390625" style="19" bestFit="1" customWidth="1"/>
    <col min="9" max="9" width="18.75390625" style="20" customWidth="1"/>
    <col min="10" max="10" width="14.375" style="20" hidden="1" customWidth="1"/>
    <col min="11" max="11" width="11.00390625" style="0" customWidth="1"/>
    <col min="12" max="12" width="20.50390625" style="0" customWidth="1"/>
    <col min="13" max="13" width="12.00390625" style="0" customWidth="1"/>
    <col min="14" max="14" width="27.00390625" style="0" customWidth="1"/>
  </cols>
  <sheetData>
    <row r="1" spans="1:14" ht="51" customHeight="1" thickTop="1">
      <c r="A1" s="306" t="s">
        <v>827</v>
      </c>
      <c r="B1" s="307"/>
      <c r="C1" s="307"/>
      <c r="D1" s="307"/>
      <c r="E1" s="307"/>
      <c r="F1" s="307"/>
      <c r="G1" s="307"/>
      <c r="H1" s="307"/>
      <c r="I1" s="308"/>
      <c r="J1" s="50"/>
      <c r="L1" s="294" t="s">
        <v>2353</v>
      </c>
      <c r="M1" s="295"/>
      <c r="N1" s="296"/>
    </row>
    <row r="2" spans="1:14" ht="34.5" customHeight="1" thickBot="1">
      <c r="A2" s="239" t="s">
        <v>154</v>
      </c>
      <c r="B2" s="240" t="s">
        <v>155</v>
      </c>
      <c r="C2" s="305" t="s">
        <v>156</v>
      </c>
      <c r="D2" s="305"/>
      <c r="E2" s="241" t="s">
        <v>157</v>
      </c>
      <c r="F2" s="241" t="s">
        <v>158</v>
      </c>
      <c r="G2" s="242" t="s">
        <v>159</v>
      </c>
      <c r="H2" s="242" t="s">
        <v>177</v>
      </c>
      <c r="I2" s="243" t="s">
        <v>160</v>
      </c>
      <c r="J2" s="51"/>
      <c r="L2" s="1" t="s">
        <v>0</v>
      </c>
      <c r="M2" s="1" t="s">
        <v>21</v>
      </c>
      <c r="N2" s="4" t="s">
        <v>161</v>
      </c>
    </row>
    <row r="3" spans="1:14" ht="24.75" customHeight="1">
      <c r="A3" s="231">
        <v>1</v>
      </c>
      <c r="B3" s="313" t="s">
        <v>1422</v>
      </c>
      <c r="C3" s="232" t="s">
        <v>1521</v>
      </c>
      <c r="D3" s="233" t="s">
        <v>1370</v>
      </c>
      <c r="E3" s="234" t="s">
        <v>1371</v>
      </c>
      <c r="F3" s="235">
        <v>3</v>
      </c>
      <c r="G3" s="236" t="s">
        <v>1372</v>
      </c>
      <c r="H3" s="237" t="s">
        <v>2372</v>
      </c>
      <c r="I3" s="238">
        <v>3000</v>
      </c>
      <c r="J3" s="36"/>
      <c r="K3" s="6"/>
      <c r="L3" s="66" t="s">
        <v>162</v>
      </c>
      <c r="M3" s="7">
        <v>12</v>
      </c>
      <c r="N3" s="8">
        <v>105919</v>
      </c>
    </row>
    <row r="4" spans="1:14" ht="24.75" customHeight="1">
      <c r="A4" s="217">
        <v>2</v>
      </c>
      <c r="B4" s="291"/>
      <c r="C4" s="66" t="s">
        <v>1521</v>
      </c>
      <c r="D4" s="85" t="s">
        <v>1373</v>
      </c>
      <c r="E4" s="66">
        <v>8</v>
      </c>
      <c r="F4" s="5">
        <v>7</v>
      </c>
      <c r="G4" s="103" t="s">
        <v>1374</v>
      </c>
      <c r="H4" s="104" t="s">
        <v>2359</v>
      </c>
      <c r="I4" s="218">
        <v>710</v>
      </c>
      <c r="J4" s="36"/>
      <c r="K4" s="34"/>
      <c r="L4" s="5" t="s">
        <v>163</v>
      </c>
      <c r="M4" s="9">
        <v>37</v>
      </c>
      <c r="N4" s="10">
        <v>367553</v>
      </c>
    </row>
    <row r="5" spans="1:14" ht="24.75" customHeight="1">
      <c r="A5" s="217">
        <v>3</v>
      </c>
      <c r="B5" s="291"/>
      <c r="C5" s="66" t="s">
        <v>1521</v>
      </c>
      <c r="D5" s="85" t="s">
        <v>1375</v>
      </c>
      <c r="E5" s="66">
        <v>8</v>
      </c>
      <c r="F5" s="5">
        <v>7</v>
      </c>
      <c r="G5" s="103" t="s">
        <v>1376</v>
      </c>
      <c r="H5" s="104" t="s">
        <v>2359</v>
      </c>
      <c r="I5" s="218">
        <v>300</v>
      </c>
      <c r="J5" s="36"/>
      <c r="K5" s="34"/>
      <c r="L5" s="5" t="s">
        <v>164</v>
      </c>
      <c r="M5" s="9">
        <v>23</v>
      </c>
      <c r="N5" s="10">
        <v>248639</v>
      </c>
    </row>
    <row r="6" spans="1:14" ht="24.75" customHeight="1">
      <c r="A6" s="217">
        <v>4</v>
      </c>
      <c r="B6" s="291"/>
      <c r="C6" s="66" t="s">
        <v>1521</v>
      </c>
      <c r="D6" s="85" t="s">
        <v>1377</v>
      </c>
      <c r="E6" s="66">
        <v>8</v>
      </c>
      <c r="F6" s="5">
        <v>10</v>
      </c>
      <c r="G6" s="103" t="s">
        <v>1378</v>
      </c>
      <c r="H6" s="104" t="s">
        <v>1421</v>
      </c>
      <c r="I6" s="218">
        <v>3000</v>
      </c>
      <c r="J6" s="36"/>
      <c r="K6" s="34"/>
      <c r="L6" s="5" t="s">
        <v>165</v>
      </c>
      <c r="M6" s="11">
        <v>2</v>
      </c>
      <c r="N6" s="8">
        <v>19088</v>
      </c>
    </row>
    <row r="7" spans="1:14" ht="24.75" customHeight="1">
      <c r="A7" s="217">
        <v>5</v>
      </c>
      <c r="B7" s="291"/>
      <c r="C7" s="66" t="s">
        <v>1521</v>
      </c>
      <c r="D7" s="85" t="s">
        <v>1379</v>
      </c>
      <c r="E7" s="66">
        <v>8</v>
      </c>
      <c r="F7" s="5">
        <v>11</v>
      </c>
      <c r="G7" s="103" t="s">
        <v>1380</v>
      </c>
      <c r="H7" s="104" t="s">
        <v>1421</v>
      </c>
      <c r="I7" s="218">
        <v>1000</v>
      </c>
      <c r="J7" s="36"/>
      <c r="K7" s="34"/>
      <c r="L7" s="5" t="s">
        <v>166</v>
      </c>
      <c r="M7" s="13">
        <v>3</v>
      </c>
      <c r="N7" s="10">
        <v>65793</v>
      </c>
    </row>
    <row r="8" spans="1:14" ht="38.25" customHeight="1">
      <c r="A8" s="217">
        <v>6</v>
      </c>
      <c r="B8" s="291"/>
      <c r="C8" s="66" t="s">
        <v>1521</v>
      </c>
      <c r="D8" s="85" t="s">
        <v>1381</v>
      </c>
      <c r="E8" s="66">
        <v>8</v>
      </c>
      <c r="F8" s="5">
        <v>12</v>
      </c>
      <c r="G8" s="132" t="s">
        <v>1382</v>
      </c>
      <c r="H8" s="104" t="s">
        <v>1421</v>
      </c>
      <c r="I8" s="218">
        <v>1000</v>
      </c>
      <c r="J8" s="36"/>
      <c r="K8" s="34"/>
      <c r="L8" s="5" t="s">
        <v>167</v>
      </c>
      <c r="M8" s="13">
        <v>52</v>
      </c>
      <c r="N8" s="14">
        <v>239351</v>
      </c>
    </row>
    <row r="9" spans="1:14" ht="24.75" customHeight="1">
      <c r="A9" s="217">
        <v>7</v>
      </c>
      <c r="B9" s="291"/>
      <c r="C9" s="66" t="s">
        <v>1521</v>
      </c>
      <c r="D9" s="85" t="s">
        <v>1383</v>
      </c>
      <c r="E9" s="66">
        <v>8</v>
      </c>
      <c r="F9" s="5">
        <v>12</v>
      </c>
      <c r="G9" s="132" t="s">
        <v>1384</v>
      </c>
      <c r="H9" s="104" t="s">
        <v>1421</v>
      </c>
      <c r="I9" s="218">
        <v>2000</v>
      </c>
      <c r="J9" s="36"/>
      <c r="K9" s="34"/>
      <c r="L9" s="5" t="s">
        <v>168</v>
      </c>
      <c r="M9" s="13">
        <v>12</v>
      </c>
      <c r="N9" s="14">
        <v>100136</v>
      </c>
    </row>
    <row r="10" spans="1:14" ht="19.5">
      <c r="A10" s="217">
        <v>8</v>
      </c>
      <c r="B10" s="291"/>
      <c r="C10" s="66" t="s">
        <v>1521</v>
      </c>
      <c r="D10" s="85" t="s">
        <v>1385</v>
      </c>
      <c r="E10" s="66">
        <v>8</v>
      </c>
      <c r="F10" s="5">
        <v>12</v>
      </c>
      <c r="G10" s="103" t="s">
        <v>1386</v>
      </c>
      <c r="H10" s="104" t="s">
        <v>1421</v>
      </c>
      <c r="I10" s="218">
        <v>1000</v>
      </c>
      <c r="J10" s="36"/>
      <c r="K10" s="34"/>
      <c r="L10" s="5" t="s">
        <v>169</v>
      </c>
      <c r="M10" s="13">
        <v>0</v>
      </c>
      <c r="N10" s="14">
        <v>0</v>
      </c>
    </row>
    <row r="11" spans="1:14" ht="24.75" customHeight="1">
      <c r="A11" s="217">
        <v>9</v>
      </c>
      <c r="B11" s="291"/>
      <c r="C11" s="66" t="s">
        <v>1521</v>
      </c>
      <c r="D11" s="85" t="s">
        <v>1387</v>
      </c>
      <c r="E11" s="66">
        <v>8</v>
      </c>
      <c r="F11" s="5">
        <v>12</v>
      </c>
      <c r="G11" s="103" t="s">
        <v>1388</v>
      </c>
      <c r="H11" s="66" t="s">
        <v>2359</v>
      </c>
      <c r="I11" s="218">
        <v>200</v>
      </c>
      <c r="J11" s="36"/>
      <c r="K11" s="34"/>
      <c r="L11" s="5" t="s">
        <v>170</v>
      </c>
      <c r="M11" s="13">
        <v>0</v>
      </c>
      <c r="N11" s="10">
        <v>0</v>
      </c>
    </row>
    <row r="12" spans="1:14" ht="39">
      <c r="A12" s="217">
        <v>10</v>
      </c>
      <c r="B12" s="291"/>
      <c r="C12" s="66" t="s">
        <v>1521</v>
      </c>
      <c r="D12" s="85" t="s">
        <v>1389</v>
      </c>
      <c r="E12" s="66">
        <v>8</v>
      </c>
      <c r="F12" s="5">
        <v>12</v>
      </c>
      <c r="G12" s="132" t="s">
        <v>1390</v>
      </c>
      <c r="H12" s="104" t="s">
        <v>1421</v>
      </c>
      <c r="I12" s="218">
        <v>400</v>
      </c>
      <c r="J12" s="36"/>
      <c r="K12" s="34"/>
      <c r="L12" s="5" t="s">
        <v>171</v>
      </c>
      <c r="M12" s="13">
        <f>SUM(M3:M11)</f>
        <v>141</v>
      </c>
      <c r="N12" s="10">
        <f>SUM(N3:N11)</f>
        <v>1146479</v>
      </c>
    </row>
    <row r="13" spans="1:14" ht="39">
      <c r="A13" s="217">
        <v>11</v>
      </c>
      <c r="B13" s="291"/>
      <c r="C13" s="66" t="s">
        <v>1521</v>
      </c>
      <c r="D13" s="85" t="s">
        <v>1391</v>
      </c>
      <c r="E13" s="66">
        <v>8</v>
      </c>
      <c r="F13" s="5">
        <v>12</v>
      </c>
      <c r="G13" s="103" t="s">
        <v>1392</v>
      </c>
      <c r="H13" s="66" t="s">
        <v>2359</v>
      </c>
      <c r="I13" s="218">
        <v>400</v>
      </c>
      <c r="J13" s="36"/>
      <c r="K13" s="34"/>
      <c r="L13" s="41"/>
      <c r="M13" s="42"/>
      <c r="N13" s="43"/>
    </row>
    <row r="14" spans="1:14" ht="39">
      <c r="A14" s="217">
        <v>12</v>
      </c>
      <c r="B14" s="291"/>
      <c r="C14" s="66" t="s">
        <v>1521</v>
      </c>
      <c r="D14" s="85" t="s">
        <v>1393</v>
      </c>
      <c r="E14" s="66">
        <v>8</v>
      </c>
      <c r="F14" s="5">
        <v>12</v>
      </c>
      <c r="G14" s="103" t="s">
        <v>1394</v>
      </c>
      <c r="H14" s="66" t="s">
        <v>2359</v>
      </c>
      <c r="I14" s="218">
        <v>400</v>
      </c>
      <c r="J14" s="36"/>
      <c r="K14" s="34"/>
      <c r="L14" s="41"/>
      <c r="M14" s="42"/>
      <c r="N14" s="43"/>
    </row>
    <row r="15" spans="1:11" ht="24.75" customHeight="1">
      <c r="A15" s="217">
        <v>13</v>
      </c>
      <c r="B15" s="291"/>
      <c r="C15" s="66" t="s">
        <v>1521</v>
      </c>
      <c r="D15" s="85" t="s">
        <v>1395</v>
      </c>
      <c r="E15" s="66">
        <v>8</v>
      </c>
      <c r="F15" s="5">
        <v>13</v>
      </c>
      <c r="G15" s="103" t="s">
        <v>1396</v>
      </c>
      <c r="H15" s="66" t="s">
        <v>2359</v>
      </c>
      <c r="I15" s="218">
        <v>1000</v>
      </c>
      <c r="J15" s="36"/>
      <c r="K15" s="34"/>
    </row>
    <row r="16" spans="1:11" ht="24.75" customHeight="1">
      <c r="A16" s="217">
        <v>14</v>
      </c>
      <c r="B16" s="291"/>
      <c r="C16" s="66" t="s">
        <v>1521</v>
      </c>
      <c r="D16" s="85" t="s">
        <v>1397</v>
      </c>
      <c r="E16" s="66">
        <v>8</v>
      </c>
      <c r="F16" s="5">
        <v>13</v>
      </c>
      <c r="G16" s="106" t="s">
        <v>1398</v>
      </c>
      <c r="H16" s="5" t="s">
        <v>2359</v>
      </c>
      <c r="I16" s="218">
        <v>1000</v>
      </c>
      <c r="J16" s="36"/>
      <c r="K16" s="34"/>
    </row>
    <row r="17" spans="1:11" ht="39">
      <c r="A17" s="217">
        <v>15</v>
      </c>
      <c r="B17" s="291"/>
      <c r="C17" s="66" t="s">
        <v>1521</v>
      </c>
      <c r="D17" s="85" t="s">
        <v>1399</v>
      </c>
      <c r="E17" s="66">
        <v>8</v>
      </c>
      <c r="F17" s="5">
        <v>19</v>
      </c>
      <c r="G17" s="132" t="s">
        <v>1400</v>
      </c>
      <c r="H17" s="103" t="s">
        <v>1421</v>
      </c>
      <c r="I17" s="218">
        <v>1200</v>
      </c>
      <c r="J17" s="36"/>
      <c r="K17" s="34"/>
    </row>
    <row r="18" spans="1:11" ht="24.75" customHeight="1">
      <c r="A18" s="217">
        <v>16</v>
      </c>
      <c r="B18" s="291"/>
      <c r="C18" s="66" t="s">
        <v>1521</v>
      </c>
      <c r="D18" s="85" t="s">
        <v>1401</v>
      </c>
      <c r="E18" s="66">
        <v>8</v>
      </c>
      <c r="F18" s="5">
        <v>19</v>
      </c>
      <c r="G18" s="106" t="s">
        <v>1402</v>
      </c>
      <c r="H18" s="103" t="s">
        <v>1421</v>
      </c>
      <c r="I18" s="218">
        <v>100</v>
      </c>
      <c r="J18" s="36"/>
      <c r="K18" s="34"/>
    </row>
    <row r="19" spans="1:11" ht="24.75" customHeight="1">
      <c r="A19" s="217">
        <v>17</v>
      </c>
      <c r="B19" s="291"/>
      <c r="C19" s="66" t="s">
        <v>1521</v>
      </c>
      <c r="D19" s="85" t="s">
        <v>1403</v>
      </c>
      <c r="E19" s="66">
        <v>8</v>
      </c>
      <c r="F19" s="5">
        <v>19</v>
      </c>
      <c r="G19" s="106" t="s">
        <v>1404</v>
      </c>
      <c r="H19" s="103" t="s">
        <v>1421</v>
      </c>
      <c r="I19" s="218">
        <v>100</v>
      </c>
      <c r="J19" s="36"/>
      <c r="K19" s="34"/>
    </row>
    <row r="20" spans="1:14" ht="24.75" customHeight="1">
      <c r="A20" s="217">
        <v>18</v>
      </c>
      <c r="B20" s="291"/>
      <c r="C20" s="66" t="s">
        <v>1521</v>
      </c>
      <c r="D20" s="85" t="s">
        <v>1405</v>
      </c>
      <c r="E20" s="66">
        <v>8</v>
      </c>
      <c r="F20" s="5">
        <v>31</v>
      </c>
      <c r="G20" s="188" t="s">
        <v>1406</v>
      </c>
      <c r="H20" s="5" t="s">
        <v>2359</v>
      </c>
      <c r="I20" s="218">
        <v>500</v>
      </c>
      <c r="J20" s="36"/>
      <c r="K20" s="34"/>
      <c r="L20" s="41"/>
      <c r="M20" s="42"/>
      <c r="N20" s="43"/>
    </row>
    <row r="21" spans="1:14" ht="24.75" customHeight="1">
      <c r="A21" s="217">
        <v>19</v>
      </c>
      <c r="B21" s="291"/>
      <c r="C21" s="66" t="s">
        <v>1521</v>
      </c>
      <c r="D21" s="85" t="s">
        <v>1407</v>
      </c>
      <c r="E21" s="66">
        <v>8</v>
      </c>
      <c r="F21" s="5">
        <v>31</v>
      </c>
      <c r="G21" s="188" t="s">
        <v>1406</v>
      </c>
      <c r="H21" s="103" t="s">
        <v>1421</v>
      </c>
      <c r="I21" s="218">
        <v>500</v>
      </c>
      <c r="J21" s="36"/>
      <c r="K21" s="34"/>
      <c r="L21" s="41"/>
      <c r="M21" s="42"/>
      <c r="N21" s="43"/>
    </row>
    <row r="22" spans="1:14" ht="24.75" customHeight="1">
      <c r="A22" s="217">
        <v>20</v>
      </c>
      <c r="B22" s="291"/>
      <c r="C22" s="66" t="s">
        <v>1521</v>
      </c>
      <c r="D22" s="85" t="s">
        <v>1408</v>
      </c>
      <c r="E22" s="66">
        <v>8</v>
      </c>
      <c r="F22" s="5">
        <v>31</v>
      </c>
      <c r="G22" s="188" t="s">
        <v>1406</v>
      </c>
      <c r="H22" s="103" t="s">
        <v>1421</v>
      </c>
      <c r="I22" s="218">
        <v>500</v>
      </c>
      <c r="J22" s="36"/>
      <c r="K22" s="34"/>
      <c r="L22" s="100"/>
      <c r="M22" s="101"/>
      <c r="N22" s="101"/>
    </row>
    <row r="23" spans="1:14" ht="24.75" customHeight="1">
      <c r="A23" s="217">
        <v>21</v>
      </c>
      <c r="B23" s="291"/>
      <c r="C23" s="66" t="s">
        <v>1521</v>
      </c>
      <c r="D23" s="85" t="s">
        <v>1409</v>
      </c>
      <c r="E23" s="66">
        <v>8</v>
      </c>
      <c r="F23" s="5">
        <v>31</v>
      </c>
      <c r="G23" s="188" t="s">
        <v>1406</v>
      </c>
      <c r="H23" s="103" t="s">
        <v>1421</v>
      </c>
      <c r="I23" s="218">
        <v>500</v>
      </c>
      <c r="J23" s="36"/>
      <c r="L23" s="100"/>
      <c r="M23" s="101"/>
      <c r="N23" s="101"/>
    </row>
    <row r="24" spans="1:14" ht="19.5">
      <c r="A24" s="217">
        <v>22</v>
      </c>
      <c r="B24" s="291"/>
      <c r="C24" s="66" t="s">
        <v>1521</v>
      </c>
      <c r="D24" s="85" t="s">
        <v>1410</v>
      </c>
      <c r="E24" s="5">
        <v>8</v>
      </c>
      <c r="F24" s="5">
        <v>11</v>
      </c>
      <c r="G24" s="188" t="s">
        <v>1411</v>
      </c>
      <c r="H24" s="5" t="s">
        <v>2359</v>
      </c>
      <c r="I24" s="218">
        <v>1600</v>
      </c>
      <c r="J24" s="36"/>
      <c r="K24" s="34"/>
      <c r="L24" s="100"/>
      <c r="M24" s="101"/>
      <c r="N24" s="101"/>
    </row>
    <row r="25" spans="1:14" ht="24.75" customHeight="1">
      <c r="A25" s="217">
        <v>23</v>
      </c>
      <c r="B25" s="291"/>
      <c r="C25" s="66" t="s">
        <v>1521</v>
      </c>
      <c r="D25" s="89" t="s">
        <v>1412</v>
      </c>
      <c r="E25" s="5">
        <v>8</v>
      </c>
      <c r="F25" s="53">
        <v>13</v>
      </c>
      <c r="G25" s="108" t="s">
        <v>1523</v>
      </c>
      <c r="H25" s="5" t="s">
        <v>2359</v>
      </c>
      <c r="I25" s="218">
        <v>500</v>
      </c>
      <c r="J25" s="37"/>
      <c r="K25" s="12"/>
      <c r="L25" s="100"/>
      <c r="M25" s="101"/>
      <c r="N25" s="101"/>
    </row>
    <row r="26" spans="1:14" ht="24.75" customHeight="1">
      <c r="A26" s="217">
        <v>24</v>
      </c>
      <c r="B26" s="291"/>
      <c r="C26" s="66" t="s">
        <v>1521</v>
      </c>
      <c r="D26" s="89" t="s">
        <v>1413</v>
      </c>
      <c r="E26" s="5">
        <v>8</v>
      </c>
      <c r="F26" s="53">
        <v>13</v>
      </c>
      <c r="G26" s="108" t="s">
        <v>1414</v>
      </c>
      <c r="H26" s="5" t="s">
        <v>2359</v>
      </c>
      <c r="I26" s="218">
        <v>500</v>
      </c>
      <c r="J26" s="38"/>
      <c r="K26" s="12"/>
      <c r="L26" s="100"/>
      <c r="M26" s="101"/>
      <c r="N26" s="101"/>
    </row>
    <row r="27" spans="1:14" ht="24.75" customHeight="1">
      <c r="A27" s="217">
        <v>25</v>
      </c>
      <c r="B27" s="291"/>
      <c r="C27" s="66" t="s">
        <v>1521</v>
      </c>
      <c r="D27" s="89" t="s">
        <v>1415</v>
      </c>
      <c r="E27" s="5">
        <v>8</v>
      </c>
      <c r="F27" s="53">
        <v>13</v>
      </c>
      <c r="G27" s="188" t="s">
        <v>1416</v>
      </c>
      <c r="H27" s="5" t="s">
        <v>2359</v>
      </c>
      <c r="I27" s="218">
        <v>500</v>
      </c>
      <c r="J27" s="38"/>
      <c r="K27" s="12"/>
      <c r="L27" s="100"/>
      <c r="M27" s="101"/>
      <c r="N27" s="101"/>
    </row>
    <row r="28" spans="1:14" ht="39">
      <c r="A28" s="217">
        <v>26</v>
      </c>
      <c r="B28" s="291"/>
      <c r="C28" s="66" t="s">
        <v>1521</v>
      </c>
      <c r="D28" s="89" t="s">
        <v>1417</v>
      </c>
      <c r="E28" s="5">
        <v>8</v>
      </c>
      <c r="F28" s="53">
        <v>13</v>
      </c>
      <c r="G28" s="188" t="s">
        <v>1418</v>
      </c>
      <c r="H28" s="5" t="s">
        <v>2359</v>
      </c>
      <c r="I28" s="218">
        <v>800</v>
      </c>
      <c r="J28" s="38"/>
      <c r="K28" s="12"/>
      <c r="L28" s="102"/>
      <c r="M28" s="101"/>
      <c r="N28" s="101"/>
    </row>
    <row r="29" spans="1:14" ht="24.75" customHeight="1">
      <c r="A29" s="217">
        <v>27</v>
      </c>
      <c r="B29" s="291"/>
      <c r="C29" s="66" t="s">
        <v>1521</v>
      </c>
      <c r="D29" s="89" t="s">
        <v>1419</v>
      </c>
      <c r="E29" s="5">
        <v>8</v>
      </c>
      <c r="F29" s="5">
        <v>19</v>
      </c>
      <c r="G29" s="188" t="s">
        <v>1420</v>
      </c>
      <c r="H29" s="5" t="s">
        <v>2359</v>
      </c>
      <c r="I29" s="218">
        <v>600</v>
      </c>
      <c r="J29" s="38"/>
      <c r="K29" s="12"/>
      <c r="L29" s="100"/>
      <c r="M29" s="101"/>
      <c r="N29" s="101"/>
    </row>
    <row r="30" spans="1:14" ht="24.75" customHeight="1">
      <c r="A30" s="217">
        <v>28</v>
      </c>
      <c r="B30" s="310" t="s">
        <v>1445</v>
      </c>
      <c r="C30" s="66" t="s">
        <v>1521</v>
      </c>
      <c r="D30" s="66">
        <v>153581</v>
      </c>
      <c r="E30" s="66">
        <v>8</v>
      </c>
      <c r="F30" s="66">
        <v>5</v>
      </c>
      <c r="G30" s="5" t="s">
        <v>1423</v>
      </c>
      <c r="H30" s="66" t="s">
        <v>1527</v>
      </c>
      <c r="I30" s="219">
        <v>5000</v>
      </c>
      <c r="J30" s="38"/>
      <c r="K30" s="12"/>
      <c r="L30" s="100"/>
      <c r="M30" s="101"/>
      <c r="N30" s="101"/>
    </row>
    <row r="31" spans="1:14" ht="24.75" customHeight="1">
      <c r="A31" s="217">
        <v>29</v>
      </c>
      <c r="B31" s="311"/>
      <c r="C31" s="66" t="s">
        <v>1521</v>
      </c>
      <c r="D31" s="66">
        <v>153582</v>
      </c>
      <c r="E31" s="66">
        <v>8</v>
      </c>
      <c r="F31" s="66">
        <v>6</v>
      </c>
      <c r="G31" s="5" t="s">
        <v>1424</v>
      </c>
      <c r="H31" s="66" t="s">
        <v>1528</v>
      </c>
      <c r="I31" s="219">
        <v>2000</v>
      </c>
      <c r="J31" s="38"/>
      <c r="K31" s="12"/>
      <c r="L31" s="100"/>
      <c r="M31" s="101"/>
      <c r="N31" s="101"/>
    </row>
    <row r="32" spans="1:14" ht="24.75" customHeight="1">
      <c r="A32" s="217">
        <v>30</v>
      </c>
      <c r="B32" s="311"/>
      <c r="C32" s="66" t="s">
        <v>1521</v>
      </c>
      <c r="D32" s="66">
        <v>153583</v>
      </c>
      <c r="E32" s="66">
        <v>8</v>
      </c>
      <c r="F32" s="66">
        <v>6</v>
      </c>
      <c r="G32" s="5" t="s">
        <v>1425</v>
      </c>
      <c r="H32" s="66" t="s">
        <v>1529</v>
      </c>
      <c r="I32" s="219">
        <v>300</v>
      </c>
      <c r="J32" s="38"/>
      <c r="K32" s="12"/>
      <c r="L32" s="100"/>
      <c r="M32" s="101"/>
      <c r="N32" s="101"/>
    </row>
    <row r="33" spans="1:14" ht="24.75" customHeight="1">
      <c r="A33" s="217">
        <v>31</v>
      </c>
      <c r="B33" s="311"/>
      <c r="C33" s="66" t="s">
        <v>1521</v>
      </c>
      <c r="D33" s="66">
        <v>153584</v>
      </c>
      <c r="E33" s="66">
        <v>8</v>
      </c>
      <c r="F33" s="66">
        <v>10</v>
      </c>
      <c r="G33" s="5" t="s">
        <v>1426</v>
      </c>
      <c r="H33" s="66" t="s">
        <v>1539</v>
      </c>
      <c r="I33" s="219">
        <v>20000</v>
      </c>
      <c r="J33" s="38"/>
      <c r="K33" s="12"/>
      <c r="L33" s="100"/>
      <c r="M33" s="101"/>
      <c r="N33" s="101"/>
    </row>
    <row r="34" spans="1:14" ht="24.75" customHeight="1">
      <c r="A34" s="217">
        <v>32</v>
      </c>
      <c r="B34" s="311"/>
      <c r="C34" s="66" t="s">
        <v>1521</v>
      </c>
      <c r="D34" s="66">
        <v>153585</v>
      </c>
      <c r="E34" s="66">
        <v>8</v>
      </c>
      <c r="F34" s="66">
        <v>14</v>
      </c>
      <c r="G34" s="5" t="s">
        <v>1427</v>
      </c>
      <c r="H34" s="66" t="s">
        <v>1528</v>
      </c>
      <c r="I34" s="219">
        <v>600</v>
      </c>
      <c r="J34" s="38"/>
      <c r="K34" s="12"/>
      <c r="L34" s="100"/>
      <c r="M34" s="101"/>
      <c r="N34" s="101"/>
    </row>
    <row r="35" spans="1:14" ht="24.75" customHeight="1">
      <c r="A35" s="217">
        <v>33</v>
      </c>
      <c r="B35" s="311"/>
      <c r="C35" s="66" t="s">
        <v>1521</v>
      </c>
      <c r="D35" s="66">
        <v>153586</v>
      </c>
      <c r="E35" s="66">
        <v>8</v>
      </c>
      <c r="F35" s="66">
        <v>17</v>
      </c>
      <c r="G35" s="5" t="s">
        <v>1428</v>
      </c>
      <c r="H35" s="66" t="s">
        <v>1529</v>
      </c>
      <c r="I35" s="219">
        <v>500</v>
      </c>
      <c r="J35" s="38"/>
      <c r="K35" s="12"/>
      <c r="L35" s="100"/>
      <c r="M35" s="101"/>
      <c r="N35" s="101"/>
    </row>
    <row r="36" spans="1:14" ht="24.75" customHeight="1">
      <c r="A36" s="217">
        <v>34</v>
      </c>
      <c r="B36" s="311"/>
      <c r="C36" s="66" t="s">
        <v>1521</v>
      </c>
      <c r="D36" s="66">
        <v>153587</v>
      </c>
      <c r="E36" s="66">
        <v>8</v>
      </c>
      <c r="F36" s="66">
        <v>17</v>
      </c>
      <c r="G36" s="5" t="s">
        <v>1428</v>
      </c>
      <c r="H36" s="66" t="s">
        <v>1527</v>
      </c>
      <c r="I36" s="219">
        <v>500</v>
      </c>
      <c r="J36" s="39"/>
      <c r="K36" s="12"/>
      <c r="L36" s="100"/>
      <c r="M36" s="101"/>
      <c r="N36" s="101"/>
    </row>
    <row r="37" spans="1:14" ht="24.75" customHeight="1">
      <c r="A37" s="217">
        <v>35</v>
      </c>
      <c r="B37" s="311"/>
      <c r="C37" s="66" t="s">
        <v>1521</v>
      </c>
      <c r="D37" s="66">
        <v>153588</v>
      </c>
      <c r="E37" s="66">
        <v>8</v>
      </c>
      <c r="F37" s="66">
        <v>17</v>
      </c>
      <c r="G37" s="5" t="s">
        <v>1429</v>
      </c>
      <c r="H37" s="66" t="s">
        <v>1528</v>
      </c>
      <c r="I37" s="220">
        <v>1000</v>
      </c>
      <c r="J37" s="39"/>
      <c r="K37" s="12"/>
      <c r="L37" s="100"/>
      <c r="M37" s="101"/>
      <c r="N37" s="101"/>
    </row>
    <row r="38" spans="1:14" ht="24.75" customHeight="1">
      <c r="A38" s="217">
        <v>36</v>
      </c>
      <c r="B38" s="311"/>
      <c r="C38" s="66" t="s">
        <v>1521</v>
      </c>
      <c r="D38" s="66">
        <v>153589</v>
      </c>
      <c r="E38" s="66">
        <v>8</v>
      </c>
      <c r="F38" s="66">
        <v>18</v>
      </c>
      <c r="G38" s="5" t="s">
        <v>1430</v>
      </c>
      <c r="H38" s="66" t="s">
        <v>1528</v>
      </c>
      <c r="I38" s="220">
        <v>1000</v>
      </c>
      <c r="J38" s="39"/>
      <c r="K38" s="12"/>
      <c r="L38" s="100"/>
      <c r="M38" s="101"/>
      <c r="N38" s="101"/>
    </row>
    <row r="39" spans="1:14" ht="24.75" customHeight="1">
      <c r="A39" s="217">
        <v>37</v>
      </c>
      <c r="B39" s="311"/>
      <c r="C39" s="66" t="s">
        <v>1521</v>
      </c>
      <c r="D39" s="66">
        <v>153590</v>
      </c>
      <c r="E39" s="66">
        <v>8</v>
      </c>
      <c r="F39" s="66">
        <v>24</v>
      </c>
      <c r="G39" s="5" t="s">
        <v>1431</v>
      </c>
      <c r="H39" s="66" t="s">
        <v>1539</v>
      </c>
      <c r="I39" s="220">
        <v>12000</v>
      </c>
      <c r="J39" s="39"/>
      <c r="K39" s="12"/>
      <c r="L39" s="100"/>
      <c r="M39" s="101"/>
      <c r="N39" s="101"/>
    </row>
    <row r="40" spans="1:14" ht="24.75" customHeight="1">
      <c r="A40" s="217">
        <v>38</v>
      </c>
      <c r="B40" s="311"/>
      <c r="C40" s="66" t="s">
        <v>1521</v>
      </c>
      <c r="D40" s="66">
        <v>153591</v>
      </c>
      <c r="E40" s="66">
        <v>8</v>
      </c>
      <c r="F40" s="66">
        <v>24</v>
      </c>
      <c r="G40" s="5" t="s">
        <v>1524</v>
      </c>
      <c r="H40" s="66" t="s">
        <v>1528</v>
      </c>
      <c r="I40" s="219">
        <v>3000</v>
      </c>
      <c r="J40" s="39"/>
      <c r="K40" s="12"/>
      <c r="L40" s="100"/>
      <c r="M40" s="101"/>
      <c r="N40" s="101"/>
    </row>
    <row r="41" spans="1:14" ht="24.75" customHeight="1">
      <c r="A41" s="217">
        <v>39</v>
      </c>
      <c r="B41" s="311"/>
      <c r="C41" s="66" t="s">
        <v>1521</v>
      </c>
      <c r="D41" s="66">
        <v>153592</v>
      </c>
      <c r="E41" s="66">
        <v>8</v>
      </c>
      <c r="F41" s="66">
        <v>24</v>
      </c>
      <c r="G41" s="5" t="s">
        <v>1444</v>
      </c>
      <c r="H41" s="66" t="s">
        <v>1528</v>
      </c>
      <c r="I41" s="220">
        <v>1000</v>
      </c>
      <c r="J41" s="39"/>
      <c r="K41" s="12"/>
      <c r="L41" s="100"/>
      <c r="M41" s="101"/>
      <c r="N41" s="101"/>
    </row>
    <row r="42" spans="1:11" ht="24.75" customHeight="1">
      <c r="A42" s="217">
        <v>40</v>
      </c>
      <c r="B42" s="311"/>
      <c r="C42" s="66" t="s">
        <v>1521</v>
      </c>
      <c r="D42" s="66">
        <v>153593</v>
      </c>
      <c r="E42" s="66">
        <v>8</v>
      </c>
      <c r="F42" s="66">
        <v>26</v>
      </c>
      <c r="G42" s="5" t="s">
        <v>1432</v>
      </c>
      <c r="H42" s="66" t="s">
        <v>1528</v>
      </c>
      <c r="I42" s="219">
        <v>1000</v>
      </c>
      <c r="J42" s="39">
        <f>SUM(I22:I42)</f>
        <v>53400</v>
      </c>
      <c r="K42" s="12"/>
    </row>
    <row r="43" spans="1:11" ht="19.5">
      <c r="A43" s="217">
        <v>41</v>
      </c>
      <c r="B43" s="311"/>
      <c r="C43" s="66" t="s">
        <v>1521</v>
      </c>
      <c r="D43" s="89" t="s">
        <v>1433</v>
      </c>
      <c r="E43" s="66">
        <v>8</v>
      </c>
      <c r="F43" s="53">
        <v>5</v>
      </c>
      <c r="G43" s="108" t="s">
        <v>1525</v>
      </c>
      <c r="H43" s="66" t="s">
        <v>1528</v>
      </c>
      <c r="I43" s="221">
        <v>500</v>
      </c>
      <c r="J43" s="36"/>
      <c r="K43" s="15"/>
    </row>
    <row r="44" spans="1:11" ht="36" customHeight="1">
      <c r="A44" s="217">
        <v>42</v>
      </c>
      <c r="B44" s="311"/>
      <c r="C44" s="66" t="s">
        <v>1521</v>
      </c>
      <c r="D44" s="89" t="s">
        <v>1434</v>
      </c>
      <c r="E44" s="66">
        <v>8</v>
      </c>
      <c r="F44" s="53">
        <v>6</v>
      </c>
      <c r="G44" s="108" t="s">
        <v>1435</v>
      </c>
      <c r="H44" s="104" t="s">
        <v>1528</v>
      </c>
      <c r="I44" s="222">
        <v>3000</v>
      </c>
      <c r="J44" s="36"/>
      <c r="K44" s="15"/>
    </row>
    <row r="45" spans="1:11" ht="37.5" customHeight="1">
      <c r="A45" s="217">
        <v>43</v>
      </c>
      <c r="B45" s="311"/>
      <c r="C45" s="66" t="s">
        <v>1521</v>
      </c>
      <c r="D45" s="89" t="s">
        <v>1436</v>
      </c>
      <c r="E45" s="66">
        <v>8</v>
      </c>
      <c r="F45" s="53">
        <v>6</v>
      </c>
      <c r="G45" s="108" t="s">
        <v>1437</v>
      </c>
      <c r="H45" s="108" t="s">
        <v>1528</v>
      </c>
      <c r="I45" s="222">
        <v>2000</v>
      </c>
      <c r="J45" s="36"/>
      <c r="K45" s="15"/>
    </row>
    <row r="46" spans="1:11" ht="24.75" customHeight="1">
      <c r="A46" s="217">
        <v>44</v>
      </c>
      <c r="B46" s="311"/>
      <c r="C46" s="66" t="s">
        <v>1521</v>
      </c>
      <c r="D46" s="89" t="s">
        <v>1438</v>
      </c>
      <c r="E46" s="66">
        <v>8</v>
      </c>
      <c r="F46" s="53">
        <v>6</v>
      </c>
      <c r="G46" s="108" t="s">
        <v>1439</v>
      </c>
      <c r="H46" s="104" t="s">
        <v>1540</v>
      </c>
      <c r="I46" s="222">
        <v>1000</v>
      </c>
      <c r="J46" s="36"/>
      <c r="K46" s="15"/>
    </row>
    <row r="47" spans="1:11" ht="24.75" customHeight="1">
      <c r="A47" s="217">
        <v>45</v>
      </c>
      <c r="B47" s="311"/>
      <c r="C47" s="66" t="s">
        <v>1521</v>
      </c>
      <c r="D47" s="89" t="s">
        <v>1440</v>
      </c>
      <c r="E47" s="66">
        <v>8</v>
      </c>
      <c r="F47" s="53">
        <v>7</v>
      </c>
      <c r="G47" s="108" t="s">
        <v>1441</v>
      </c>
      <c r="H47" s="104" t="s">
        <v>1528</v>
      </c>
      <c r="I47" s="222">
        <v>2000</v>
      </c>
      <c r="J47" s="36"/>
      <c r="K47" s="15"/>
    </row>
    <row r="48" spans="1:11" ht="24.75" customHeight="1">
      <c r="A48" s="217">
        <v>46</v>
      </c>
      <c r="B48" s="311"/>
      <c r="C48" s="66" t="s">
        <v>1521</v>
      </c>
      <c r="D48" s="89" t="s">
        <v>1442</v>
      </c>
      <c r="E48" s="66">
        <v>8</v>
      </c>
      <c r="F48" s="53">
        <v>13</v>
      </c>
      <c r="G48" s="108" t="s">
        <v>1443</v>
      </c>
      <c r="H48" s="104" t="s">
        <v>1528</v>
      </c>
      <c r="I48" s="222">
        <v>1250</v>
      </c>
      <c r="J48" s="36"/>
      <c r="K48" s="15"/>
    </row>
    <row r="49" spans="1:11" ht="24.75" customHeight="1">
      <c r="A49" s="217">
        <v>47</v>
      </c>
      <c r="B49" s="312"/>
      <c r="C49" s="66" t="s">
        <v>1521</v>
      </c>
      <c r="D49" s="89" t="s">
        <v>1541</v>
      </c>
      <c r="E49" s="89">
        <v>8</v>
      </c>
      <c r="F49" s="89">
        <v>20</v>
      </c>
      <c r="G49" s="108" t="s">
        <v>1543</v>
      </c>
      <c r="H49" s="108" t="s">
        <v>1544</v>
      </c>
      <c r="I49" s="107">
        <v>3000</v>
      </c>
      <c r="J49" s="36"/>
      <c r="K49" s="15"/>
    </row>
    <row r="50" spans="1:11" ht="19.5">
      <c r="A50" s="217">
        <v>48</v>
      </c>
      <c r="B50" s="293" t="s">
        <v>1470</v>
      </c>
      <c r="C50" s="66" t="s">
        <v>1521</v>
      </c>
      <c r="D50" s="66">
        <v>153347</v>
      </c>
      <c r="E50" s="66">
        <v>8</v>
      </c>
      <c r="F50" s="66">
        <v>4</v>
      </c>
      <c r="G50" s="104" t="s">
        <v>1464</v>
      </c>
      <c r="H50" s="214" t="s">
        <v>1542</v>
      </c>
      <c r="I50" s="223">
        <v>1500</v>
      </c>
      <c r="J50" s="36"/>
      <c r="K50" s="15"/>
    </row>
    <row r="51" spans="1:11" ht="19.5">
      <c r="A51" s="217">
        <v>49</v>
      </c>
      <c r="B51" s="293"/>
      <c r="C51" s="66" t="s">
        <v>1521</v>
      </c>
      <c r="D51" s="66">
        <v>153348</v>
      </c>
      <c r="E51" s="66">
        <v>8</v>
      </c>
      <c r="F51" s="66">
        <v>4</v>
      </c>
      <c r="G51" s="104" t="s">
        <v>1465</v>
      </c>
      <c r="H51" s="214" t="s">
        <v>1537</v>
      </c>
      <c r="I51" s="223">
        <v>500</v>
      </c>
      <c r="J51" s="36"/>
      <c r="K51" s="15"/>
    </row>
    <row r="52" spans="1:11" ht="39">
      <c r="A52" s="217">
        <v>50</v>
      </c>
      <c r="B52" s="293"/>
      <c r="C52" s="66" t="s">
        <v>1521</v>
      </c>
      <c r="D52" s="66">
        <v>153349</v>
      </c>
      <c r="E52" s="66">
        <v>8</v>
      </c>
      <c r="F52" s="66">
        <v>4</v>
      </c>
      <c r="G52" s="104" t="s">
        <v>1466</v>
      </c>
      <c r="H52" s="214" t="s">
        <v>1537</v>
      </c>
      <c r="I52" s="223">
        <v>2000</v>
      </c>
      <c r="J52" s="36"/>
      <c r="K52" s="15"/>
    </row>
    <row r="53" spans="1:11" ht="39">
      <c r="A53" s="217">
        <v>51</v>
      </c>
      <c r="B53" s="293"/>
      <c r="C53" s="66" t="s">
        <v>1521</v>
      </c>
      <c r="D53" s="66">
        <v>153350</v>
      </c>
      <c r="E53" s="66">
        <v>8</v>
      </c>
      <c r="F53" s="66">
        <v>4</v>
      </c>
      <c r="G53" s="104" t="s">
        <v>1467</v>
      </c>
      <c r="H53" s="214" t="s">
        <v>1537</v>
      </c>
      <c r="I53" s="223">
        <v>2500</v>
      </c>
      <c r="J53" s="36"/>
      <c r="K53" s="15"/>
    </row>
    <row r="54" spans="1:11" ht="19.5">
      <c r="A54" s="217">
        <v>52</v>
      </c>
      <c r="B54" s="293"/>
      <c r="C54" s="66" t="s">
        <v>1521</v>
      </c>
      <c r="D54" s="66">
        <v>153351</v>
      </c>
      <c r="E54" s="66">
        <v>8</v>
      </c>
      <c r="F54" s="66">
        <v>5</v>
      </c>
      <c r="G54" s="104" t="s">
        <v>1468</v>
      </c>
      <c r="H54" s="214" t="s">
        <v>1538</v>
      </c>
      <c r="I54" s="223">
        <v>100</v>
      </c>
      <c r="J54" s="36"/>
      <c r="K54" s="15"/>
    </row>
    <row r="55" spans="1:11" ht="19.5">
      <c r="A55" s="217">
        <v>53</v>
      </c>
      <c r="B55" s="293"/>
      <c r="C55" s="66" t="s">
        <v>1521</v>
      </c>
      <c r="D55" s="66">
        <v>153352</v>
      </c>
      <c r="E55" s="66">
        <v>8</v>
      </c>
      <c r="F55" s="66">
        <v>5</v>
      </c>
      <c r="G55" s="104" t="s">
        <v>1469</v>
      </c>
      <c r="H55" s="214" t="s">
        <v>1537</v>
      </c>
      <c r="I55" s="223">
        <v>100</v>
      </c>
      <c r="J55" s="36"/>
      <c r="K55" s="15"/>
    </row>
    <row r="56" spans="1:11" ht="19.5">
      <c r="A56" s="217">
        <v>54</v>
      </c>
      <c r="B56" s="293"/>
      <c r="C56" s="66" t="s">
        <v>1521</v>
      </c>
      <c r="D56" s="66">
        <v>153353</v>
      </c>
      <c r="E56" s="66">
        <v>8</v>
      </c>
      <c r="F56" s="66">
        <v>5</v>
      </c>
      <c r="G56" s="66" t="s">
        <v>1446</v>
      </c>
      <c r="H56" s="214" t="s">
        <v>1537</v>
      </c>
      <c r="I56" s="223">
        <v>100</v>
      </c>
      <c r="J56" s="36"/>
      <c r="K56" s="15"/>
    </row>
    <row r="57" spans="1:11" ht="24.75" customHeight="1">
      <c r="A57" s="217">
        <v>55</v>
      </c>
      <c r="B57" s="293"/>
      <c r="C57" s="66" t="s">
        <v>1521</v>
      </c>
      <c r="D57" s="66">
        <v>153354</v>
      </c>
      <c r="E57" s="66">
        <v>8</v>
      </c>
      <c r="F57" s="66">
        <v>6</v>
      </c>
      <c r="G57" s="66" t="s">
        <v>1447</v>
      </c>
      <c r="H57" s="214" t="s">
        <v>1537</v>
      </c>
      <c r="I57" s="223">
        <v>100</v>
      </c>
      <c r="J57" s="36"/>
      <c r="K57" s="15"/>
    </row>
    <row r="58" spans="1:11" ht="24.75" customHeight="1">
      <c r="A58" s="217">
        <v>56</v>
      </c>
      <c r="B58" s="293"/>
      <c r="C58" s="66" t="s">
        <v>1521</v>
      </c>
      <c r="D58" s="66">
        <v>153355</v>
      </c>
      <c r="E58" s="66">
        <v>8</v>
      </c>
      <c r="F58" s="66">
        <v>7</v>
      </c>
      <c r="G58" s="66" t="s">
        <v>1448</v>
      </c>
      <c r="H58" s="214" t="s">
        <v>1537</v>
      </c>
      <c r="I58" s="223">
        <v>2000</v>
      </c>
      <c r="J58" s="40"/>
      <c r="K58" s="15"/>
    </row>
    <row r="59" spans="1:11" ht="39">
      <c r="A59" s="217">
        <v>57</v>
      </c>
      <c r="B59" s="293"/>
      <c r="C59" s="66" t="s">
        <v>1521</v>
      </c>
      <c r="D59" s="66">
        <v>153356</v>
      </c>
      <c r="E59" s="66">
        <v>8</v>
      </c>
      <c r="F59" s="66">
        <v>7</v>
      </c>
      <c r="G59" s="104" t="s">
        <v>1449</v>
      </c>
      <c r="H59" s="214" t="s">
        <v>1537</v>
      </c>
      <c r="I59" s="223">
        <v>400</v>
      </c>
      <c r="J59" s="40"/>
      <c r="K59" s="15"/>
    </row>
    <row r="60" spans="1:11" ht="19.5">
      <c r="A60" s="217">
        <v>58</v>
      </c>
      <c r="B60" s="293"/>
      <c r="C60" s="66" t="s">
        <v>1521</v>
      </c>
      <c r="D60" s="66">
        <v>153357</v>
      </c>
      <c r="E60" s="66">
        <v>8</v>
      </c>
      <c r="F60" s="66">
        <v>7</v>
      </c>
      <c r="G60" s="104" t="s">
        <v>1450</v>
      </c>
      <c r="H60" s="214" t="s">
        <v>1537</v>
      </c>
      <c r="I60" s="223">
        <v>200</v>
      </c>
      <c r="J60" s="36"/>
      <c r="K60" s="15"/>
    </row>
    <row r="61" spans="1:11" ht="19.5">
      <c r="A61" s="217">
        <v>59</v>
      </c>
      <c r="B61" s="293"/>
      <c r="C61" s="66" t="s">
        <v>1521</v>
      </c>
      <c r="D61" s="66">
        <v>153358</v>
      </c>
      <c r="E61" s="66">
        <v>8</v>
      </c>
      <c r="F61" s="66">
        <v>7</v>
      </c>
      <c r="G61" s="104" t="s">
        <v>1451</v>
      </c>
      <c r="H61" s="214" t="s">
        <v>1537</v>
      </c>
      <c r="I61" s="223">
        <v>200</v>
      </c>
      <c r="J61" s="36"/>
      <c r="K61" s="15"/>
    </row>
    <row r="62" spans="1:11" ht="19.5">
      <c r="A62" s="217">
        <v>60</v>
      </c>
      <c r="B62" s="293"/>
      <c r="C62" s="66" t="s">
        <v>1521</v>
      </c>
      <c r="D62" s="66">
        <v>153359</v>
      </c>
      <c r="E62" s="66">
        <v>8</v>
      </c>
      <c r="F62" s="66">
        <v>7</v>
      </c>
      <c r="G62" s="104" t="s">
        <v>1452</v>
      </c>
      <c r="H62" s="214" t="s">
        <v>1537</v>
      </c>
      <c r="I62" s="223">
        <v>200</v>
      </c>
      <c r="J62" s="36"/>
      <c r="K62" s="15"/>
    </row>
    <row r="63" spans="1:11" ht="19.5">
      <c r="A63" s="217">
        <v>61</v>
      </c>
      <c r="B63" s="293"/>
      <c r="C63" s="66" t="s">
        <v>1521</v>
      </c>
      <c r="D63" s="66">
        <v>153360</v>
      </c>
      <c r="E63" s="66">
        <v>8</v>
      </c>
      <c r="F63" s="66">
        <v>7</v>
      </c>
      <c r="G63" s="104" t="s">
        <v>1453</v>
      </c>
      <c r="H63" s="214" t="s">
        <v>1537</v>
      </c>
      <c r="I63" s="223">
        <v>10000</v>
      </c>
      <c r="J63" s="36"/>
      <c r="K63" s="15"/>
    </row>
    <row r="64" spans="1:11" ht="19.5">
      <c r="A64" s="217">
        <v>62</v>
      </c>
      <c r="B64" s="293"/>
      <c r="C64" s="66" t="s">
        <v>1521</v>
      </c>
      <c r="D64" s="66">
        <v>153361</v>
      </c>
      <c r="E64" s="66">
        <v>8</v>
      </c>
      <c r="F64" s="66">
        <v>7</v>
      </c>
      <c r="G64" s="104" t="s">
        <v>1454</v>
      </c>
      <c r="H64" s="214" t="s">
        <v>1537</v>
      </c>
      <c r="I64" s="223">
        <v>1000</v>
      </c>
      <c r="J64" s="36"/>
      <c r="K64" s="15"/>
    </row>
    <row r="65" spans="1:11" ht="19.5">
      <c r="A65" s="217">
        <v>63</v>
      </c>
      <c r="B65" s="293"/>
      <c r="C65" s="66" t="s">
        <v>1521</v>
      </c>
      <c r="D65" s="66">
        <v>153362</v>
      </c>
      <c r="E65" s="66">
        <v>8</v>
      </c>
      <c r="F65" s="66">
        <v>7</v>
      </c>
      <c r="G65" s="103" t="s">
        <v>1455</v>
      </c>
      <c r="H65" s="214" t="s">
        <v>1537</v>
      </c>
      <c r="I65" s="224">
        <v>1000</v>
      </c>
      <c r="J65" s="36"/>
      <c r="K65" s="15"/>
    </row>
    <row r="66" spans="1:11" ht="19.5">
      <c r="A66" s="217">
        <v>64</v>
      </c>
      <c r="B66" s="293"/>
      <c r="C66" s="66" t="s">
        <v>1521</v>
      </c>
      <c r="D66" s="66">
        <v>153363</v>
      </c>
      <c r="E66" s="66">
        <v>8</v>
      </c>
      <c r="F66" s="66">
        <v>10</v>
      </c>
      <c r="G66" s="104" t="s">
        <v>1456</v>
      </c>
      <c r="H66" s="214" t="s">
        <v>1537</v>
      </c>
      <c r="I66" s="223" t="s">
        <v>1545</v>
      </c>
      <c r="J66" s="36" t="e">
        <f>SUM(#REF!)</f>
        <v>#REF!</v>
      </c>
      <c r="K66" s="15"/>
    </row>
    <row r="67" spans="1:11" ht="19.5">
      <c r="A67" s="217">
        <v>65</v>
      </c>
      <c r="B67" s="293"/>
      <c r="C67" s="66" t="s">
        <v>1521</v>
      </c>
      <c r="D67" s="66">
        <v>153364</v>
      </c>
      <c r="E67" s="66">
        <v>8</v>
      </c>
      <c r="F67" s="66">
        <v>14</v>
      </c>
      <c r="G67" s="104" t="s">
        <v>1457</v>
      </c>
      <c r="H67" s="214" t="s">
        <v>1537</v>
      </c>
      <c r="I67" s="223">
        <v>600</v>
      </c>
      <c r="J67" s="36"/>
      <c r="K67" s="15"/>
    </row>
    <row r="68" spans="1:11" ht="19.5">
      <c r="A68" s="217">
        <v>66</v>
      </c>
      <c r="B68" s="293"/>
      <c r="C68" s="66" t="s">
        <v>1521</v>
      </c>
      <c r="D68" s="66">
        <v>153365</v>
      </c>
      <c r="E68" s="66">
        <v>8</v>
      </c>
      <c r="F68" s="66">
        <v>14</v>
      </c>
      <c r="G68" s="104" t="s">
        <v>1458</v>
      </c>
      <c r="H68" s="214" t="s">
        <v>1537</v>
      </c>
      <c r="I68" s="223">
        <v>1000</v>
      </c>
      <c r="J68" s="36"/>
      <c r="K68" s="15"/>
    </row>
    <row r="69" spans="1:11" ht="19.5">
      <c r="A69" s="217">
        <v>67</v>
      </c>
      <c r="B69" s="293"/>
      <c r="C69" s="66" t="s">
        <v>1521</v>
      </c>
      <c r="D69" s="66">
        <v>153366</v>
      </c>
      <c r="E69" s="66">
        <v>8</v>
      </c>
      <c r="F69" s="66">
        <v>14</v>
      </c>
      <c r="G69" s="104" t="s">
        <v>1459</v>
      </c>
      <c r="H69" s="214" t="s">
        <v>1537</v>
      </c>
      <c r="I69" s="223">
        <v>1000</v>
      </c>
      <c r="J69" s="36"/>
      <c r="K69" s="15"/>
    </row>
    <row r="70" spans="1:11" ht="19.5">
      <c r="A70" s="217">
        <v>68</v>
      </c>
      <c r="B70" s="293"/>
      <c r="C70" s="66" t="s">
        <v>1521</v>
      </c>
      <c r="D70" s="66">
        <v>153367</v>
      </c>
      <c r="E70" s="66">
        <v>8</v>
      </c>
      <c r="F70" s="66">
        <v>17</v>
      </c>
      <c r="G70" s="104" t="s">
        <v>1460</v>
      </c>
      <c r="H70" s="214" t="s">
        <v>1537</v>
      </c>
      <c r="I70" s="223">
        <v>3100</v>
      </c>
      <c r="J70" s="36"/>
      <c r="K70" s="15"/>
    </row>
    <row r="71" spans="1:11" ht="19.5">
      <c r="A71" s="217">
        <v>69</v>
      </c>
      <c r="B71" s="293"/>
      <c r="C71" s="66" t="s">
        <v>1521</v>
      </c>
      <c r="D71" s="66">
        <v>153368</v>
      </c>
      <c r="E71" s="66">
        <v>8</v>
      </c>
      <c r="F71" s="66">
        <v>19</v>
      </c>
      <c r="G71" s="104" t="s">
        <v>1461</v>
      </c>
      <c r="H71" s="214" t="s">
        <v>1537</v>
      </c>
      <c r="I71" s="223">
        <v>500</v>
      </c>
      <c r="J71" s="36"/>
      <c r="K71" s="15"/>
    </row>
    <row r="72" spans="1:11" ht="19.5">
      <c r="A72" s="217">
        <v>70</v>
      </c>
      <c r="B72" s="293"/>
      <c r="C72" s="66" t="s">
        <v>1521</v>
      </c>
      <c r="D72" s="66">
        <v>153369</v>
      </c>
      <c r="E72" s="66">
        <v>8</v>
      </c>
      <c r="F72" s="66">
        <v>20</v>
      </c>
      <c r="G72" s="104" t="s">
        <v>1462</v>
      </c>
      <c r="H72" s="214" t="s">
        <v>1538</v>
      </c>
      <c r="I72" s="223">
        <v>4632</v>
      </c>
      <c r="J72" s="36"/>
      <c r="K72" s="15"/>
    </row>
    <row r="73" spans="1:11" ht="39">
      <c r="A73" s="217">
        <v>71</v>
      </c>
      <c r="B73" s="293"/>
      <c r="C73" s="66" t="s">
        <v>1521</v>
      </c>
      <c r="D73" s="66">
        <v>153370</v>
      </c>
      <c r="E73" s="66">
        <v>8</v>
      </c>
      <c r="F73" s="66">
        <v>31</v>
      </c>
      <c r="G73" s="104" t="s">
        <v>1463</v>
      </c>
      <c r="H73" s="214" t="s">
        <v>1537</v>
      </c>
      <c r="I73" s="223">
        <v>1000</v>
      </c>
      <c r="J73" s="36"/>
      <c r="K73" s="15"/>
    </row>
    <row r="74" spans="1:11" ht="19.5">
      <c r="A74" s="217">
        <v>72</v>
      </c>
      <c r="B74" s="293" t="s">
        <v>1480</v>
      </c>
      <c r="C74" s="66" t="s">
        <v>1521</v>
      </c>
      <c r="D74" s="66">
        <v>153410</v>
      </c>
      <c r="E74" s="66">
        <v>8</v>
      </c>
      <c r="F74" s="66">
        <v>13</v>
      </c>
      <c r="G74" s="104" t="s">
        <v>1471</v>
      </c>
      <c r="H74" s="214" t="s">
        <v>2373</v>
      </c>
      <c r="I74" s="223">
        <v>1000</v>
      </c>
      <c r="J74" s="36"/>
      <c r="K74" s="15"/>
    </row>
    <row r="75" spans="1:11" ht="39">
      <c r="A75" s="217">
        <v>73</v>
      </c>
      <c r="B75" s="293"/>
      <c r="C75" s="66" t="s">
        <v>1521</v>
      </c>
      <c r="D75" s="66">
        <v>153411</v>
      </c>
      <c r="E75" s="66">
        <v>8</v>
      </c>
      <c r="F75" s="66">
        <v>25</v>
      </c>
      <c r="G75" s="104" t="s">
        <v>1526</v>
      </c>
      <c r="H75" s="214" t="s">
        <v>2373</v>
      </c>
      <c r="I75" s="223">
        <v>1000</v>
      </c>
      <c r="J75" s="36"/>
      <c r="K75" s="15"/>
    </row>
    <row r="76" spans="1:11" ht="39">
      <c r="A76" s="217">
        <v>74</v>
      </c>
      <c r="B76" s="293"/>
      <c r="C76" s="66" t="s">
        <v>1521</v>
      </c>
      <c r="D76" s="66">
        <v>153412</v>
      </c>
      <c r="E76" s="66">
        <v>8</v>
      </c>
      <c r="F76" s="66">
        <v>25</v>
      </c>
      <c r="G76" s="104" t="s">
        <v>1472</v>
      </c>
      <c r="H76" s="214" t="s">
        <v>2373</v>
      </c>
      <c r="I76" s="223">
        <v>400</v>
      </c>
      <c r="J76" s="36">
        <f>SUM(I70:I75)</f>
        <v>11232</v>
      </c>
      <c r="K76" s="15"/>
    </row>
    <row r="77" spans="1:11" ht="19.5">
      <c r="A77" s="217">
        <v>75</v>
      </c>
      <c r="B77" s="293"/>
      <c r="C77" s="66" t="s">
        <v>1521</v>
      </c>
      <c r="D77" s="66">
        <v>153413</v>
      </c>
      <c r="E77" s="66">
        <v>8</v>
      </c>
      <c r="F77" s="66">
        <v>25</v>
      </c>
      <c r="G77" s="104" t="s">
        <v>1473</v>
      </c>
      <c r="H77" s="214" t="s">
        <v>2373</v>
      </c>
      <c r="I77" s="223">
        <v>100</v>
      </c>
      <c r="J77" s="36"/>
      <c r="K77" s="15"/>
    </row>
    <row r="78" spans="1:11" ht="19.5">
      <c r="A78" s="217">
        <v>76</v>
      </c>
      <c r="B78" s="293"/>
      <c r="C78" s="66" t="s">
        <v>1521</v>
      </c>
      <c r="D78" s="66">
        <v>153414</v>
      </c>
      <c r="E78" s="66">
        <v>8</v>
      </c>
      <c r="F78" s="66">
        <v>25</v>
      </c>
      <c r="G78" s="104" t="s">
        <v>1474</v>
      </c>
      <c r="H78" s="214" t="s">
        <v>2373</v>
      </c>
      <c r="I78" s="223">
        <v>100</v>
      </c>
      <c r="J78" s="36"/>
      <c r="K78" s="15"/>
    </row>
    <row r="79" spans="1:11" ht="24.75" customHeight="1">
      <c r="A79" s="217">
        <v>77</v>
      </c>
      <c r="B79" s="293"/>
      <c r="C79" s="66" t="s">
        <v>1521</v>
      </c>
      <c r="D79" s="66">
        <v>153415</v>
      </c>
      <c r="E79" s="66">
        <v>8</v>
      </c>
      <c r="F79" s="66">
        <v>25</v>
      </c>
      <c r="G79" s="66" t="s">
        <v>1475</v>
      </c>
      <c r="H79" s="214" t="s">
        <v>2373</v>
      </c>
      <c r="I79" s="223">
        <v>100</v>
      </c>
      <c r="J79" s="36"/>
      <c r="K79" s="15"/>
    </row>
    <row r="80" spans="1:11" ht="24.75" customHeight="1">
      <c r="A80" s="217">
        <v>78</v>
      </c>
      <c r="B80" s="293"/>
      <c r="C80" s="66" t="s">
        <v>1521</v>
      </c>
      <c r="D80" s="66">
        <v>153416</v>
      </c>
      <c r="E80" s="66">
        <v>8</v>
      </c>
      <c r="F80" s="66">
        <v>25</v>
      </c>
      <c r="G80" s="66" t="s">
        <v>1476</v>
      </c>
      <c r="H80" s="214" t="s">
        <v>2373</v>
      </c>
      <c r="I80" s="223">
        <v>100</v>
      </c>
      <c r="J80" s="36"/>
      <c r="K80" s="15"/>
    </row>
    <row r="81" spans="1:11" ht="24.75" customHeight="1">
      <c r="A81" s="217">
        <v>79</v>
      </c>
      <c r="B81" s="293"/>
      <c r="C81" s="66" t="s">
        <v>1521</v>
      </c>
      <c r="D81" s="66">
        <v>153417</v>
      </c>
      <c r="E81" s="66">
        <v>8</v>
      </c>
      <c r="F81" s="66">
        <v>25</v>
      </c>
      <c r="G81" s="66" t="s">
        <v>1477</v>
      </c>
      <c r="H81" s="214" t="s">
        <v>2373</v>
      </c>
      <c r="I81" s="223">
        <v>100</v>
      </c>
      <c r="J81" s="36"/>
      <c r="K81" s="15"/>
    </row>
    <row r="82" spans="1:11" ht="24.75" customHeight="1">
      <c r="A82" s="217">
        <v>80</v>
      </c>
      <c r="B82" s="293"/>
      <c r="C82" s="66" t="s">
        <v>1521</v>
      </c>
      <c r="D82" s="66">
        <v>153418</v>
      </c>
      <c r="E82" s="66">
        <v>8</v>
      </c>
      <c r="F82" s="66">
        <v>25</v>
      </c>
      <c r="G82" s="66" t="s">
        <v>1478</v>
      </c>
      <c r="H82" s="214" t="s">
        <v>2373</v>
      </c>
      <c r="I82" s="223">
        <v>100</v>
      </c>
      <c r="J82" s="36"/>
      <c r="K82" s="15"/>
    </row>
    <row r="83" spans="1:9" ht="19.5">
      <c r="A83" s="217">
        <v>81</v>
      </c>
      <c r="B83" s="293"/>
      <c r="C83" s="66" t="s">
        <v>1521</v>
      </c>
      <c r="D83" s="66">
        <v>153419</v>
      </c>
      <c r="E83" s="66">
        <v>8</v>
      </c>
      <c r="F83" s="66">
        <v>25</v>
      </c>
      <c r="G83" s="66" t="s">
        <v>1479</v>
      </c>
      <c r="H83" s="214" t="s">
        <v>2373</v>
      </c>
      <c r="I83" s="223">
        <v>1000</v>
      </c>
    </row>
    <row r="84" spans="1:9" ht="19.5">
      <c r="A84" s="217">
        <v>82</v>
      </c>
      <c r="B84" s="293" t="s">
        <v>1510</v>
      </c>
      <c r="C84" s="66" t="s">
        <v>1521</v>
      </c>
      <c r="D84" s="121" t="s">
        <v>1481</v>
      </c>
      <c r="E84" s="90">
        <v>8</v>
      </c>
      <c r="F84" s="90">
        <v>6</v>
      </c>
      <c r="G84" s="133" t="s">
        <v>1511</v>
      </c>
      <c r="H84" s="131" t="s">
        <v>1534</v>
      </c>
      <c r="I84" s="223">
        <v>1000</v>
      </c>
    </row>
    <row r="85" spans="1:9" ht="19.5">
      <c r="A85" s="217">
        <v>83</v>
      </c>
      <c r="B85" s="293"/>
      <c r="C85" s="66" t="s">
        <v>1521</v>
      </c>
      <c r="D85" s="121" t="s">
        <v>1482</v>
      </c>
      <c r="E85" s="90">
        <v>8</v>
      </c>
      <c r="F85" s="90">
        <v>7</v>
      </c>
      <c r="G85" s="112" t="s">
        <v>1483</v>
      </c>
      <c r="H85" s="131" t="s">
        <v>1534</v>
      </c>
      <c r="I85" s="223">
        <v>500</v>
      </c>
    </row>
    <row r="86" spans="1:9" ht="19.5">
      <c r="A86" s="217">
        <v>84</v>
      </c>
      <c r="B86" s="293"/>
      <c r="C86" s="66" t="s">
        <v>1521</v>
      </c>
      <c r="D86" s="121" t="s">
        <v>1484</v>
      </c>
      <c r="E86" s="90">
        <v>8</v>
      </c>
      <c r="F86" s="90">
        <v>7</v>
      </c>
      <c r="G86" s="112" t="s">
        <v>1485</v>
      </c>
      <c r="H86" s="131" t="s">
        <v>1534</v>
      </c>
      <c r="I86" s="223">
        <v>500</v>
      </c>
    </row>
    <row r="87" spans="1:9" ht="19.5">
      <c r="A87" s="217">
        <v>85</v>
      </c>
      <c r="B87" s="293"/>
      <c r="C87" s="66" t="s">
        <v>1521</v>
      </c>
      <c r="D87" s="121" t="s">
        <v>1486</v>
      </c>
      <c r="E87" s="90">
        <v>8</v>
      </c>
      <c r="F87" s="90">
        <v>7</v>
      </c>
      <c r="G87" s="112" t="s">
        <v>1487</v>
      </c>
      <c r="H87" s="131" t="s">
        <v>1536</v>
      </c>
      <c r="I87" s="223">
        <v>500</v>
      </c>
    </row>
    <row r="88" spans="1:9" ht="19.5">
      <c r="A88" s="217">
        <v>86</v>
      </c>
      <c r="B88" s="293"/>
      <c r="C88" s="66" t="s">
        <v>1521</v>
      </c>
      <c r="D88" s="121" t="s">
        <v>1488</v>
      </c>
      <c r="E88" s="90">
        <v>8</v>
      </c>
      <c r="F88" s="90">
        <v>12</v>
      </c>
      <c r="G88" s="112" t="s">
        <v>1489</v>
      </c>
      <c r="H88" s="131" t="s">
        <v>1532</v>
      </c>
      <c r="I88" s="223">
        <v>20000</v>
      </c>
    </row>
    <row r="89" spans="1:9" ht="19.5">
      <c r="A89" s="217">
        <v>87</v>
      </c>
      <c r="B89" s="293"/>
      <c r="C89" s="66" t="s">
        <v>1521</v>
      </c>
      <c r="D89" s="121" t="s">
        <v>1490</v>
      </c>
      <c r="E89" s="90">
        <v>8</v>
      </c>
      <c r="F89" s="90">
        <v>12</v>
      </c>
      <c r="G89" s="112" t="s">
        <v>1489</v>
      </c>
      <c r="H89" s="131" t="s">
        <v>1535</v>
      </c>
      <c r="I89" s="223">
        <v>20000</v>
      </c>
    </row>
    <row r="90" spans="1:11" ht="19.5">
      <c r="A90" s="217">
        <v>88</v>
      </c>
      <c r="B90" s="293"/>
      <c r="C90" s="66" t="s">
        <v>1521</v>
      </c>
      <c r="D90" s="121" t="s">
        <v>1491</v>
      </c>
      <c r="E90" s="90">
        <v>8</v>
      </c>
      <c r="F90" s="90">
        <v>12</v>
      </c>
      <c r="G90" s="112" t="s">
        <v>1489</v>
      </c>
      <c r="H90" s="131" t="s">
        <v>1534</v>
      </c>
      <c r="I90" s="223">
        <v>20000</v>
      </c>
      <c r="K90" s="35"/>
    </row>
    <row r="91" spans="1:9" ht="19.5">
      <c r="A91" s="217">
        <v>89</v>
      </c>
      <c r="B91" s="293"/>
      <c r="C91" s="66" t="s">
        <v>1521</v>
      </c>
      <c r="D91" s="121" t="s">
        <v>1492</v>
      </c>
      <c r="E91" s="90">
        <v>8</v>
      </c>
      <c r="F91" s="90">
        <v>14</v>
      </c>
      <c r="G91" s="112" t="s">
        <v>1487</v>
      </c>
      <c r="H91" s="131" t="s">
        <v>1532</v>
      </c>
      <c r="I91" s="223">
        <v>200</v>
      </c>
    </row>
    <row r="92" spans="1:9" ht="19.5">
      <c r="A92" s="217">
        <v>90</v>
      </c>
      <c r="B92" s="293"/>
      <c r="C92" s="66" t="s">
        <v>1521</v>
      </c>
      <c r="D92" s="121" t="s">
        <v>1493</v>
      </c>
      <c r="E92" s="90">
        <v>8</v>
      </c>
      <c r="F92" s="90">
        <v>14</v>
      </c>
      <c r="G92" s="112" t="s">
        <v>1487</v>
      </c>
      <c r="H92" s="131" t="s">
        <v>1532</v>
      </c>
      <c r="I92" s="223">
        <v>100</v>
      </c>
    </row>
    <row r="93" spans="1:9" ht="19.5">
      <c r="A93" s="217">
        <v>91</v>
      </c>
      <c r="B93" s="293"/>
      <c r="C93" s="66" t="s">
        <v>1521</v>
      </c>
      <c r="D93" s="121" t="s">
        <v>1494</v>
      </c>
      <c r="E93" s="90">
        <v>8</v>
      </c>
      <c r="F93" s="90">
        <v>15</v>
      </c>
      <c r="G93" s="112" t="s">
        <v>1495</v>
      </c>
      <c r="H93" s="131" t="s">
        <v>1532</v>
      </c>
      <c r="I93" s="223">
        <v>500</v>
      </c>
    </row>
    <row r="94" spans="1:9" ht="19.5">
      <c r="A94" s="217">
        <v>92</v>
      </c>
      <c r="B94" s="293"/>
      <c r="C94" s="66" t="s">
        <v>1521</v>
      </c>
      <c r="D94" s="121" t="s">
        <v>1496</v>
      </c>
      <c r="E94" s="90">
        <v>8</v>
      </c>
      <c r="F94" s="90">
        <v>15</v>
      </c>
      <c r="G94" s="112" t="s">
        <v>1497</v>
      </c>
      <c r="H94" s="131" t="s">
        <v>1532</v>
      </c>
      <c r="I94" s="223">
        <v>500</v>
      </c>
    </row>
    <row r="95" spans="1:9" ht="19.5">
      <c r="A95" s="217">
        <v>93</v>
      </c>
      <c r="B95" s="293"/>
      <c r="C95" s="66" t="s">
        <v>1521</v>
      </c>
      <c r="D95" s="121" t="s">
        <v>1498</v>
      </c>
      <c r="E95" s="90">
        <v>8</v>
      </c>
      <c r="F95" s="90">
        <v>17</v>
      </c>
      <c r="G95" s="112" t="s">
        <v>1499</v>
      </c>
      <c r="H95" s="131" t="s">
        <v>1532</v>
      </c>
      <c r="I95" s="223">
        <v>500</v>
      </c>
    </row>
    <row r="96" spans="1:9" ht="19.5">
      <c r="A96" s="217">
        <v>94</v>
      </c>
      <c r="B96" s="293"/>
      <c r="C96" s="66" t="s">
        <v>1521</v>
      </c>
      <c r="D96" s="121" t="s">
        <v>1500</v>
      </c>
      <c r="E96" s="90">
        <v>8</v>
      </c>
      <c r="F96" s="90">
        <v>17</v>
      </c>
      <c r="G96" s="112" t="s">
        <v>1501</v>
      </c>
      <c r="H96" s="131" t="s">
        <v>1532</v>
      </c>
      <c r="I96" s="223">
        <v>200</v>
      </c>
    </row>
    <row r="97" spans="1:9" ht="19.5">
      <c r="A97" s="217">
        <v>95</v>
      </c>
      <c r="B97" s="293"/>
      <c r="C97" s="66" t="s">
        <v>1521</v>
      </c>
      <c r="D97" s="121" t="s">
        <v>1502</v>
      </c>
      <c r="E97" s="90">
        <v>8</v>
      </c>
      <c r="F97" s="90">
        <v>24</v>
      </c>
      <c r="G97" s="112" t="s">
        <v>1503</v>
      </c>
      <c r="H97" s="131" t="s">
        <v>1533</v>
      </c>
      <c r="I97" s="223">
        <v>20000</v>
      </c>
    </row>
    <row r="98" spans="1:9" ht="19.5">
      <c r="A98" s="217">
        <v>96</v>
      </c>
      <c r="B98" s="293"/>
      <c r="C98" s="66" t="s">
        <v>1521</v>
      </c>
      <c r="D98" s="121" t="s">
        <v>1504</v>
      </c>
      <c r="E98" s="90">
        <v>8</v>
      </c>
      <c r="F98" s="90">
        <v>26</v>
      </c>
      <c r="G98" s="112" t="s">
        <v>1505</v>
      </c>
      <c r="H98" s="131" t="s">
        <v>1532</v>
      </c>
      <c r="I98" s="223">
        <v>500</v>
      </c>
    </row>
    <row r="99" spans="1:9" ht="19.5">
      <c r="A99" s="217">
        <v>97</v>
      </c>
      <c r="B99" s="293"/>
      <c r="C99" s="66" t="s">
        <v>1521</v>
      </c>
      <c r="D99" s="121" t="s">
        <v>1506</v>
      </c>
      <c r="E99" s="90">
        <v>8</v>
      </c>
      <c r="F99" s="90">
        <v>28</v>
      </c>
      <c r="G99" s="112" t="s">
        <v>1507</v>
      </c>
      <c r="H99" s="131" t="s">
        <v>1534</v>
      </c>
      <c r="I99" s="223">
        <v>300</v>
      </c>
    </row>
    <row r="100" spans="1:9" ht="19.5">
      <c r="A100" s="217">
        <v>98</v>
      </c>
      <c r="B100" s="293"/>
      <c r="C100" s="66" t="s">
        <v>1521</v>
      </c>
      <c r="D100" s="90">
        <v>153479</v>
      </c>
      <c r="E100" s="90">
        <v>8</v>
      </c>
      <c r="F100" s="90">
        <v>28</v>
      </c>
      <c r="G100" s="90" t="s">
        <v>1508</v>
      </c>
      <c r="H100" s="131" t="s">
        <v>1532</v>
      </c>
      <c r="I100" s="223">
        <v>1000</v>
      </c>
    </row>
    <row r="101" spans="1:9" ht="19.5">
      <c r="A101" s="217">
        <v>99</v>
      </c>
      <c r="B101" s="293"/>
      <c r="C101" s="66" t="s">
        <v>1521</v>
      </c>
      <c r="D101" s="90">
        <v>153480</v>
      </c>
      <c r="E101" s="90">
        <v>8</v>
      </c>
      <c r="F101" s="90">
        <v>28</v>
      </c>
      <c r="G101" s="133" t="s">
        <v>1509</v>
      </c>
      <c r="H101" s="131" t="s">
        <v>1533</v>
      </c>
      <c r="I101" s="223">
        <v>500</v>
      </c>
    </row>
    <row r="102" spans="1:9" ht="39">
      <c r="A102" s="217">
        <v>100</v>
      </c>
      <c r="B102" s="293"/>
      <c r="C102" s="66" t="s">
        <v>1521</v>
      </c>
      <c r="D102" s="90">
        <v>153481</v>
      </c>
      <c r="E102" s="90">
        <v>8</v>
      </c>
      <c r="F102" s="90">
        <v>28</v>
      </c>
      <c r="G102" s="133" t="s">
        <v>1522</v>
      </c>
      <c r="H102" s="131" t="s">
        <v>1532</v>
      </c>
      <c r="I102" s="223">
        <v>2000</v>
      </c>
    </row>
    <row r="103" spans="1:9" ht="19.5">
      <c r="A103" s="217">
        <v>101</v>
      </c>
      <c r="B103" s="297" t="s">
        <v>1515</v>
      </c>
      <c r="C103" s="66" t="s">
        <v>1521</v>
      </c>
      <c r="D103" s="66">
        <v>149826</v>
      </c>
      <c r="E103" s="66">
        <v>8</v>
      </c>
      <c r="F103" s="66">
        <v>6</v>
      </c>
      <c r="G103" s="66" t="s">
        <v>1512</v>
      </c>
      <c r="H103" s="66" t="s">
        <v>2374</v>
      </c>
      <c r="I103" s="223">
        <v>50000</v>
      </c>
    </row>
    <row r="104" spans="1:9" ht="19.5">
      <c r="A104" s="217">
        <v>102</v>
      </c>
      <c r="B104" s="297"/>
      <c r="C104" s="66" t="s">
        <v>1521</v>
      </c>
      <c r="D104" s="66">
        <v>149827</v>
      </c>
      <c r="E104" s="66">
        <v>8</v>
      </c>
      <c r="F104" s="66">
        <v>6</v>
      </c>
      <c r="G104" s="66" t="s">
        <v>1513</v>
      </c>
      <c r="H104" s="66" t="s">
        <v>2374</v>
      </c>
      <c r="I104" s="223">
        <v>16</v>
      </c>
    </row>
    <row r="105" spans="1:9" ht="19.5">
      <c r="A105" s="217">
        <v>103</v>
      </c>
      <c r="B105" s="297"/>
      <c r="C105" s="66" t="s">
        <v>1521</v>
      </c>
      <c r="D105" s="66">
        <v>149839</v>
      </c>
      <c r="E105" s="66">
        <v>8</v>
      </c>
      <c r="F105" s="66">
        <v>19</v>
      </c>
      <c r="G105" s="66" t="s">
        <v>1514</v>
      </c>
      <c r="H105" s="216" t="s">
        <v>2375</v>
      </c>
      <c r="I105" s="223">
        <v>200</v>
      </c>
    </row>
    <row r="106" spans="1:9" ht="19.5">
      <c r="A106" s="217">
        <v>104</v>
      </c>
      <c r="B106" s="297"/>
      <c r="C106" s="66" t="s">
        <v>1521</v>
      </c>
      <c r="D106" s="66">
        <v>149840</v>
      </c>
      <c r="E106" s="66">
        <v>8</v>
      </c>
      <c r="F106" s="66">
        <v>25</v>
      </c>
      <c r="G106" s="66" t="s">
        <v>1513</v>
      </c>
      <c r="H106" s="66" t="s">
        <v>2374</v>
      </c>
      <c r="I106" s="223">
        <v>16</v>
      </c>
    </row>
    <row r="107" spans="1:9" ht="19.5">
      <c r="A107" s="217">
        <v>105</v>
      </c>
      <c r="B107" s="297" t="s">
        <v>1520</v>
      </c>
      <c r="C107" s="66" t="s">
        <v>1521</v>
      </c>
      <c r="D107" s="66">
        <v>146335</v>
      </c>
      <c r="E107" s="66">
        <v>8</v>
      </c>
      <c r="F107" s="53">
        <v>3</v>
      </c>
      <c r="G107" s="66" t="s">
        <v>1516</v>
      </c>
      <c r="H107" s="215" t="s">
        <v>1530</v>
      </c>
      <c r="I107" s="223">
        <v>1000</v>
      </c>
    </row>
    <row r="108" spans="1:9" ht="19.5">
      <c r="A108" s="217">
        <v>106</v>
      </c>
      <c r="B108" s="297"/>
      <c r="C108" s="66" t="s">
        <v>1521</v>
      </c>
      <c r="D108" s="66">
        <v>146336</v>
      </c>
      <c r="E108" s="66">
        <v>8</v>
      </c>
      <c r="F108" s="53">
        <v>28</v>
      </c>
      <c r="G108" s="66" t="s">
        <v>1517</v>
      </c>
      <c r="H108" s="66" t="s">
        <v>1531</v>
      </c>
      <c r="I108" s="223">
        <v>300</v>
      </c>
    </row>
    <row r="109" spans="1:9" ht="20.25" thickBot="1">
      <c r="A109" s="217">
        <v>107</v>
      </c>
      <c r="B109" s="309"/>
      <c r="C109" s="225" t="s">
        <v>1521</v>
      </c>
      <c r="D109" s="226" t="s">
        <v>1519</v>
      </c>
      <c r="E109" s="227">
        <v>8</v>
      </c>
      <c r="F109" s="227">
        <v>27</v>
      </c>
      <c r="G109" s="228" t="s">
        <v>1518</v>
      </c>
      <c r="H109" s="229" t="s">
        <v>1530</v>
      </c>
      <c r="I109" s="230">
        <v>100000</v>
      </c>
    </row>
    <row r="110" ht="20.25" thickTop="1">
      <c r="I110" s="201">
        <f>SUM(I3:I109)</f>
        <v>362024</v>
      </c>
    </row>
    <row r="111" ht="19.5">
      <c r="I111" s="244" t="s">
        <v>1546</v>
      </c>
    </row>
  </sheetData>
  <sheetProtection/>
  <mergeCells count="10">
    <mergeCell ref="L1:N1"/>
    <mergeCell ref="C2:D2"/>
    <mergeCell ref="A1:I1"/>
    <mergeCell ref="B107:B109"/>
    <mergeCell ref="B30:B49"/>
    <mergeCell ref="B3:B29"/>
    <mergeCell ref="B50:B73"/>
    <mergeCell ref="B74:B83"/>
    <mergeCell ref="B84:B102"/>
    <mergeCell ref="B103:B106"/>
  </mergeCells>
  <printOptions/>
  <pageMargins left="0.17" right="0.17" top="0.25" bottom="0.27" header="0.19" footer="0.22"/>
  <pageSetup fitToHeight="0" fitToWidth="1" horizontalDpi="600" verticalDpi="600" orientation="portrait" paperSize="9" r:id="rId2"/>
  <ignoredErrors>
    <ignoredError sqref="D3:E3 D4:D48 D84:D100 D10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zoomScale="88" zoomScaleNormal="88" zoomScalePageLayoutView="0" workbookViewId="0" topLeftCell="H1">
      <selection activeCell="H1" sqref="A1:IV16384"/>
    </sheetView>
  </sheetViews>
  <sheetFormatPr defaultColWidth="9.00390625" defaultRowHeight="16.5"/>
  <cols>
    <col min="2" max="2" width="17.625" style="0" customWidth="1"/>
    <col min="3" max="3" width="3.375" style="18" customWidth="1"/>
    <col min="4" max="4" width="10.125" style="17" customWidth="1"/>
    <col min="5" max="5" width="12.50390625" style="16" customWidth="1"/>
    <col min="6" max="6" width="15.00390625" style="16" customWidth="1"/>
    <col min="7" max="7" width="33.75390625" style="19" customWidth="1"/>
    <col min="8" max="8" width="55.875" style="19" customWidth="1"/>
    <col min="9" max="9" width="18.75390625" style="20" customWidth="1"/>
    <col min="10" max="10" width="14.375" style="20" hidden="1" customWidth="1"/>
    <col min="11" max="11" width="11.875" style="0" bestFit="1" customWidth="1"/>
    <col min="12" max="12" width="18.375" style="0" customWidth="1"/>
    <col min="13" max="13" width="12.00390625" style="0" customWidth="1"/>
    <col min="14" max="14" width="27.00390625" style="0" customWidth="1"/>
  </cols>
  <sheetData>
    <row r="1" spans="1:14" ht="51" customHeight="1">
      <c r="A1" s="290" t="s">
        <v>828</v>
      </c>
      <c r="B1" s="290"/>
      <c r="C1" s="290"/>
      <c r="D1" s="290"/>
      <c r="E1" s="290"/>
      <c r="F1" s="290"/>
      <c r="G1" s="290"/>
      <c r="H1" s="290"/>
      <c r="I1" s="290"/>
      <c r="J1" s="50"/>
      <c r="L1" s="294" t="s">
        <v>2354</v>
      </c>
      <c r="M1" s="295"/>
      <c r="N1" s="296"/>
    </row>
    <row r="2" spans="1:14" ht="34.5" customHeight="1">
      <c r="A2" s="1" t="s">
        <v>135</v>
      </c>
      <c r="B2" s="1" t="s">
        <v>136</v>
      </c>
      <c r="C2" s="289" t="s">
        <v>137</v>
      </c>
      <c r="D2" s="289"/>
      <c r="E2" s="31" t="s">
        <v>138</v>
      </c>
      <c r="F2" s="31" t="s">
        <v>139</v>
      </c>
      <c r="G2" s="2" t="s">
        <v>140</v>
      </c>
      <c r="H2" s="2" t="s">
        <v>177</v>
      </c>
      <c r="I2" s="3" t="s">
        <v>141</v>
      </c>
      <c r="J2" s="51"/>
      <c r="L2" s="1" t="s">
        <v>0</v>
      </c>
      <c r="M2" s="1" t="s">
        <v>142</v>
      </c>
      <c r="N2" s="4" t="s">
        <v>143</v>
      </c>
    </row>
    <row r="3" spans="1:14" ht="24.75" customHeight="1">
      <c r="A3" s="5">
        <v>1</v>
      </c>
      <c r="B3" s="291" t="s">
        <v>1600</v>
      </c>
      <c r="C3" s="33" t="s">
        <v>49</v>
      </c>
      <c r="D3" s="85" t="s">
        <v>1547</v>
      </c>
      <c r="E3" s="88" t="s">
        <v>1548</v>
      </c>
      <c r="F3" s="5">
        <v>4</v>
      </c>
      <c r="G3" s="103" t="s">
        <v>1549</v>
      </c>
      <c r="H3" s="104" t="s">
        <v>2372</v>
      </c>
      <c r="I3" s="181">
        <v>2000</v>
      </c>
      <c r="J3" s="72"/>
      <c r="L3" s="66" t="s">
        <v>144</v>
      </c>
      <c r="M3" s="7">
        <v>13</v>
      </c>
      <c r="N3" s="8">
        <v>163770</v>
      </c>
    </row>
    <row r="4" spans="1:14" ht="24.75" customHeight="1">
      <c r="A4" s="5">
        <v>2</v>
      </c>
      <c r="B4" s="291"/>
      <c r="C4" s="33" t="s">
        <v>49</v>
      </c>
      <c r="D4" s="85" t="s">
        <v>1550</v>
      </c>
      <c r="E4" s="66">
        <v>9</v>
      </c>
      <c r="F4" s="5">
        <v>4</v>
      </c>
      <c r="G4" s="103" t="s">
        <v>1551</v>
      </c>
      <c r="H4" s="104" t="s">
        <v>1552</v>
      </c>
      <c r="I4" s="181">
        <v>2000</v>
      </c>
      <c r="J4" s="72"/>
      <c r="L4" s="5" t="s">
        <v>145</v>
      </c>
      <c r="M4" s="9">
        <v>13</v>
      </c>
      <c r="N4" s="10">
        <v>277529</v>
      </c>
    </row>
    <row r="5" spans="1:14" ht="24.75" customHeight="1">
      <c r="A5" s="5">
        <v>3</v>
      </c>
      <c r="B5" s="291"/>
      <c r="C5" s="33" t="s">
        <v>49</v>
      </c>
      <c r="D5" s="85" t="s">
        <v>1553</v>
      </c>
      <c r="E5" s="88" t="s">
        <v>1548</v>
      </c>
      <c r="F5" s="5">
        <v>9</v>
      </c>
      <c r="G5" s="103" t="s">
        <v>1554</v>
      </c>
      <c r="H5" s="104" t="s">
        <v>1552</v>
      </c>
      <c r="I5" s="181">
        <v>1000</v>
      </c>
      <c r="J5" s="72"/>
      <c r="L5" s="5" t="s">
        <v>146</v>
      </c>
      <c r="M5" s="9">
        <v>20</v>
      </c>
      <c r="N5" s="10">
        <v>176231</v>
      </c>
    </row>
    <row r="6" spans="1:14" ht="24.75" customHeight="1">
      <c r="A6" s="5">
        <v>4</v>
      </c>
      <c r="B6" s="291"/>
      <c r="C6" s="33" t="s">
        <v>49</v>
      </c>
      <c r="D6" s="85" t="s">
        <v>1555</v>
      </c>
      <c r="E6" s="66">
        <v>9</v>
      </c>
      <c r="F6" s="5">
        <v>10</v>
      </c>
      <c r="G6" s="103" t="s">
        <v>1556</v>
      </c>
      <c r="H6" s="104" t="s">
        <v>1552</v>
      </c>
      <c r="I6" s="181">
        <v>100</v>
      </c>
      <c r="J6" s="72"/>
      <c r="L6" s="5" t="s">
        <v>147</v>
      </c>
      <c r="M6" s="11">
        <v>12</v>
      </c>
      <c r="N6" s="8">
        <v>18469</v>
      </c>
    </row>
    <row r="7" spans="1:14" ht="24.75" customHeight="1">
      <c r="A7" s="5">
        <v>5</v>
      </c>
      <c r="B7" s="291"/>
      <c r="C7" s="33" t="s">
        <v>49</v>
      </c>
      <c r="D7" s="85" t="s">
        <v>1557</v>
      </c>
      <c r="E7" s="66">
        <v>9</v>
      </c>
      <c r="F7" s="5">
        <v>10</v>
      </c>
      <c r="G7" s="103" t="s">
        <v>1558</v>
      </c>
      <c r="H7" s="104" t="s">
        <v>1552</v>
      </c>
      <c r="I7" s="181">
        <v>100</v>
      </c>
      <c r="J7" s="72"/>
      <c r="L7" s="5" t="s">
        <v>148</v>
      </c>
      <c r="M7" s="13">
        <v>8</v>
      </c>
      <c r="N7" s="10">
        <v>89329</v>
      </c>
    </row>
    <row r="8" spans="1:14" ht="38.25" customHeight="1">
      <c r="A8" s="5">
        <v>6</v>
      </c>
      <c r="B8" s="291"/>
      <c r="C8" s="33" t="s">
        <v>49</v>
      </c>
      <c r="D8" s="85" t="s">
        <v>1559</v>
      </c>
      <c r="E8" s="66">
        <v>9</v>
      </c>
      <c r="F8" s="5">
        <v>11</v>
      </c>
      <c r="G8" s="132" t="s">
        <v>1560</v>
      </c>
      <c r="H8" s="104" t="s">
        <v>1552</v>
      </c>
      <c r="I8" s="181">
        <v>1000</v>
      </c>
      <c r="J8" s="72"/>
      <c r="L8" s="5" t="s">
        <v>149</v>
      </c>
      <c r="M8" s="13">
        <v>16</v>
      </c>
      <c r="N8" s="8">
        <v>131334</v>
      </c>
    </row>
    <row r="9" spans="1:14" ht="24.75" customHeight="1">
      <c r="A9" s="5">
        <v>7</v>
      </c>
      <c r="B9" s="291"/>
      <c r="C9" s="33" t="s">
        <v>49</v>
      </c>
      <c r="D9" s="85" t="s">
        <v>1561</v>
      </c>
      <c r="E9" s="66">
        <v>9</v>
      </c>
      <c r="F9" s="5">
        <v>14</v>
      </c>
      <c r="G9" s="132" t="s">
        <v>1562</v>
      </c>
      <c r="H9" s="104" t="s">
        <v>1552</v>
      </c>
      <c r="I9" s="181">
        <v>10000</v>
      </c>
      <c r="J9" s="72"/>
      <c r="L9" s="5" t="s">
        <v>150</v>
      </c>
      <c r="M9" s="13">
        <v>10</v>
      </c>
      <c r="N9" s="8">
        <v>76859</v>
      </c>
    </row>
    <row r="10" spans="1:14" ht="24.75" customHeight="1">
      <c r="A10" s="5">
        <v>8</v>
      </c>
      <c r="B10" s="291"/>
      <c r="C10" s="33" t="s">
        <v>49</v>
      </c>
      <c r="D10" s="85" t="s">
        <v>1563</v>
      </c>
      <c r="E10" s="66">
        <v>9</v>
      </c>
      <c r="F10" s="5">
        <v>14</v>
      </c>
      <c r="G10" s="103" t="s">
        <v>1564</v>
      </c>
      <c r="H10" s="104" t="s">
        <v>1552</v>
      </c>
      <c r="I10" s="181">
        <v>600</v>
      </c>
      <c r="J10" s="72"/>
      <c r="L10" s="5" t="s">
        <v>151</v>
      </c>
      <c r="M10" s="13">
        <v>1</v>
      </c>
      <c r="N10" s="248">
        <v>280</v>
      </c>
    </row>
    <row r="11" spans="1:14" ht="24.75" customHeight="1">
      <c r="A11" s="5">
        <v>9</v>
      </c>
      <c r="B11" s="291"/>
      <c r="C11" s="33" t="s">
        <v>49</v>
      </c>
      <c r="D11" s="85" t="s">
        <v>1565</v>
      </c>
      <c r="E11" s="66">
        <v>9</v>
      </c>
      <c r="F11" s="5">
        <v>14</v>
      </c>
      <c r="G11" s="103" t="s">
        <v>1564</v>
      </c>
      <c r="H11" s="66" t="s">
        <v>2359</v>
      </c>
      <c r="I11" s="181">
        <v>600</v>
      </c>
      <c r="J11" s="72"/>
      <c r="L11" s="5" t="s">
        <v>152</v>
      </c>
      <c r="M11" s="92">
        <v>0</v>
      </c>
      <c r="N11" s="14">
        <v>0</v>
      </c>
    </row>
    <row r="12" spans="1:14" ht="19.5">
      <c r="A12" s="5">
        <v>10</v>
      </c>
      <c r="B12" s="291"/>
      <c r="C12" s="33" t="s">
        <v>49</v>
      </c>
      <c r="D12" s="85" t="s">
        <v>1566</v>
      </c>
      <c r="E12" s="66">
        <v>9</v>
      </c>
      <c r="F12" s="5">
        <v>14</v>
      </c>
      <c r="G12" s="132" t="s">
        <v>1567</v>
      </c>
      <c r="H12" s="104" t="s">
        <v>1552</v>
      </c>
      <c r="I12" s="181">
        <v>30000</v>
      </c>
      <c r="J12" s="72"/>
      <c r="L12" s="5" t="s">
        <v>153</v>
      </c>
      <c r="M12" s="92">
        <f>SUM(M3:M11)</f>
        <v>93</v>
      </c>
      <c r="N12" s="14">
        <f>SUM(N3:N11)</f>
        <v>933801</v>
      </c>
    </row>
    <row r="13" spans="1:14" ht="24.75" customHeight="1">
      <c r="A13" s="5">
        <v>11</v>
      </c>
      <c r="B13" s="291"/>
      <c r="C13" s="33" t="s">
        <v>49</v>
      </c>
      <c r="D13" s="85" t="s">
        <v>1568</v>
      </c>
      <c r="E13" s="66">
        <v>9</v>
      </c>
      <c r="F13" s="5">
        <v>15</v>
      </c>
      <c r="G13" s="103" t="s">
        <v>1569</v>
      </c>
      <c r="H13" s="104" t="s">
        <v>1552</v>
      </c>
      <c r="I13" s="181">
        <v>1000</v>
      </c>
      <c r="J13" s="72"/>
      <c r="L13" s="41"/>
      <c r="M13" s="42"/>
      <c r="N13" s="43"/>
    </row>
    <row r="14" spans="1:14" ht="24.75" customHeight="1">
      <c r="A14" s="5">
        <v>12</v>
      </c>
      <c r="B14" s="291"/>
      <c r="C14" s="33" t="s">
        <v>49</v>
      </c>
      <c r="D14" s="85" t="s">
        <v>1570</v>
      </c>
      <c r="E14" s="66">
        <v>9</v>
      </c>
      <c r="F14" s="5">
        <v>15</v>
      </c>
      <c r="G14" s="104" t="s">
        <v>1571</v>
      </c>
      <c r="H14" s="104" t="s">
        <v>1552</v>
      </c>
      <c r="I14" s="181">
        <v>500</v>
      </c>
      <c r="J14" s="72"/>
      <c r="L14" s="41"/>
      <c r="M14" s="42"/>
      <c r="N14" s="43"/>
    </row>
    <row r="15" spans="1:10" ht="24.75" customHeight="1">
      <c r="A15" s="5">
        <v>13</v>
      </c>
      <c r="B15" s="291"/>
      <c r="C15" s="33" t="s">
        <v>49</v>
      </c>
      <c r="D15" s="85" t="s">
        <v>1572</v>
      </c>
      <c r="E15" s="66">
        <v>9</v>
      </c>
      <c r="F15" s="5">
        <v>15</v>
      </c>
      <c r="G15" s="103" t="s">
        <v>1573</v>
      </c>
      <c r="H15" s="104" t="s">
        <v>1552</v>
      </c>
      <c r="I15" s="181">
        <v>1000</v>
      </c>
      <c r="J15" s="72"/>
    </row>
    <row r="16" spans="1:10" ht="24.75" customHeight="1">
      <c r="A16" s="5">
        <v>14</v>
      </c>
      <c r="B16" s="291"/>
      <c r="C16" s="33" t="s">
        <v>49</v>
      </c>
      <c r="D16" s="85" t="s">
        <v>1574</v>
      </c>
      <c r="E16" s="66">
        <v>9</v>
      </c>
      <c r="F16" s="5">
        <v>16</v>
      </c>
      <c r="G16" s="106" t="s">
        <v>1575</v>
      </c>
      <c r="H16" s="104" t="s">
        <v>1552</v>
      </c>
      <c r="I16" s="181">
        <v>400</v>
      </c>
      <c r="J16" s="72"/>
    </row>
    <row r="17" spans="1:10" ht="19.5">
      <c r="A17" s="5">
        <v>15</v>
      </c>
      <c r="B17" s="291"/>
      <c r="C17" s="33" t="s">
        <v>49</v>
      </c>
      <c r="D17" s="85" t="s">
        <v>1576</v>
      </c>
      <c r="E17" s="66">
        <v>9</v>
      </c>
      <c r="F17" s="5">
        <v>16</v>
      </c>
      <c r="G17" s="132" t="s">
        <v>1577</v>
      </c>
      <c r="H17" s="103" t="s">
        <v>1552</v>
      </c>
      <c r="I17" s="181">
        <v>200</v>
      </c>
      <c r="J17" s="72"/>
    </row>
    <row r="18" spans="1:10" ht="24.75" customHeight="1">
      <c r="A18" s="5">
        <v>16</v>
      </c>
      <c r="B18" s="291"/>
      <c r="C18" s="33" t="s">
        <v>49</v>
      </c>
      <c r="D18" s="85" t="s">
        <v>1578</v>
      </c>
      <c r="E18" s="66">
        <v>9</v>
      </c>
      <c r="F18" s="5">
        <v>16</v>
      </c>
      <c r="G18" s="106" t="s">
        <v>1579</v>
      </c>
      <c r="H18" s="103" t="s">
        <v>1552</v>
      </c>
      <c r="I18" s="181">
        <v>400</v>
      </c>
      <c r="J18" s="85"/>
    </row>
    <row r="19" spans="1:14" ht="24.75" customHeight="1">
      <c r="A19" s="5">
        <v>17</v>
      </c>
      <c r="B19" s="291"/>
      <c r="C19" s="33" t="s">
        <v>49</v>
      </c>
      <c r="D19" s="85" t="s">
        <v>1580</v>
      </c>
      <c r="E19" s="66">
        <v>9</v>
      </c>
      <c r="F19" s="5">
        <v>16</v>
      </c>
      <c r="G19" s="106" t="s">
        <v>1581</v>
      </c>
      <c r="H19" s="103" t="s">
        <v>1552</v>
      </c>
      <c r="I19" s="181">
        <v>400</v>
      </c>
      <c r="J19" s="85"/>
      <c r="L19" s="41"/>
      <c r="M19" s="41"/>
      <c r="N19" s="41"/>
    </row>
    <row r="20" spans="1:14" ht="24.75" customHeight="1">
      <c r="A20" s="5">
        <v>18</v>
      </c>
      <c r="B20" s="291"/>
      <c r="C20" s="33" t="s">
        <v>49</v>
      </c>
      <c r="D20" s="85" t="s">
        <v>1582</v>
      </c>
      <c r="E20" s="66">
        <v>9</v>
      </c>
      <c r="F20" s="5">
        <v>17</v>
      </c>
      <c r="G20" s="188" t="s">
        <v>1583</v>
      </c>
      <c r="H20" s="5" t="s">
        <v>2359</v>
      </c>
      <c r="I20" s="181">
        <v>2000</v>
      </c>
      <c r="J20" s="88"/>
      <c r="L20" s="41"/>
      <c r="M20" s="42"/>
      <c r="N20" s="43"/>
    </row>
    <row r="21" spans="1:14" ht="24.75" customHeight="1">
      <c r="A21" s="5">
        <v>19</v>
      </c>
      <c r="B21" s="291"/>
      <c r="C21" s="33" t="s">
        <v>49</v>
      </c>
      <c r="D21" s="85" t="s">
        <v>1584</v>
      </c>
      <c r="E21" s="66">
        <v>9</v>
      </c>
      <c r="F21" s="5">
        <v>18</v>
      </c>
      <c r="G21" s="188" t="s">
        <v>1585</v>
      </c>
      <c r="H21" s="5" t="s">
        <v>2359</v>
      </c>
      <c r="I21" s="181">
        <v>1000</v>
      </c>
      <c r="J21" s="88"/>
      <c r="L21" s="41"/>
      <c r="M21" s="42"/>
      <c r="N21" s="43"/>
    </row>
    <row r="22" spans="1:14" ht="24.75" customHeight="1">
      <c r="A22" s="5">
        <v>20</v>
      </c>
      <c r="B22" s="291"/>
      <c r="C22" s="33" t="s">
        <v>49</v>
      </c>
      <c r="D22" s="85" t="s">
        <v>1586</v>
      </c>
      <c r="E22" s="66">
        <v>9</v>
      </c>
      <c r="F22" s="5">
        <v>24</v>
      </c>
      <c r="G22" s="188" t="s">
        <v>1587</v>
      </c>
      <c r="H22" s="5" t="s">
        <v>2359</v>
      </c>
      <c r="I22" s="181">
        <v>4000</v>
      </c>
      <c r="J22" s="88"/>
      <c r="L22" s="41"/>
      <c r="M22" s="42"/>
      <c r="N22" s="43"/>
    </row>
    <row r="23" spans="1:14" ht="24.75" customHeight="1">
      <c r="A23" s="5">
        <v>21</v>
      </c>
      <c r="B23" s="291"/>
      <c r="C23" s="33" t="s">
        <v>49</v>
      </c>
      <c r="D23" s="89" t="s">
        <v>1588</v>
      </c>
      <c r="E23" s="5">
        <v>9</v>
      </c>
      <c r="F23" s="53">
        <v>8</v>
      </c>
      <c r="G23" s="108" t="s">
        <v>1705</v>
      </c>
      <c r="H23" s="245" t="s">
        <v>1589</v>
      </c>
      <c r="I23" s="181">
        <v>500</v>
      </c>
      <c r="J23" s="88"/>
      <c r="L23" s="41"/>
      <c r="M23" s="42"/>
      <c r="N23" s="43"/>
    </row>
    <row r="24" spans="1:14" ht="24.75" customHeight="1">
      <c r="A24" s="5">
        <v>22</v>
      </c>
      <c r="B24" s="291"/>
      <c r="C24" s="33" t="s">
        <v>49</v>
      </c>
      <c r="D24" s="89" t="s">
        <v>1590</v>
      </c>
      <c r="E24" s="5">
        <v>9</v>
      </c>
      <c r="F24" s="53">
        <v>8</v>
      </c>
      <c r="G24" s="108" t="s">
        <v>1591</v>
      </c>
      <c r="H24" s="245" t="s">
        <v>1589</v>
      </c>
      <c r="I24" s="181">
        <v>500</v>
      </c>
      <c r="J24" s="88"/>
      <c r="L24" s="41"/>
      <c r="M24" s="42"/>
      <c r="N24" s="43"/>
    </row>
    <row r="25" spans="1:10" ht="24.75" customHeight="1">
      <c r="A25" s="5">
        <v>23</v>
      </c>
      <c r="B25" s="291"/>
      <c r="C25" s="33" t="s">
        <v>49</v>
      </c>
      <c r="D25" s="89" t="s">
        <v>1592</v>
      </c>
      <c r="E25" s="5">
        <v>9</v>
      </c>
      <c r="F25" s="53">
        <v>8</v>
      </c>
      <c r="G25" s="188" t="s">
        <v>1593</v>
      </c>
      <c r="H25" s="245" t="s">
        <v>1589</v>
      </c>
      <c r="I25" s="181">
        <v>500</v>
      </c>
      <c r="J25" s="88"/>
    </row>
    <row r="26" spans="1:10" ht="19.5">
      <c r="A26" s="5">
        <v>24</v>
      </c>
      <c r="B26" s="291"/>
      <c r="C26" s="33" t="s">
        <v>49</v>
      </c>
      <c r="D26" s="89" t="s">
        <v>1594</v>
      </c>
      <c r="E26" s="5">
        <v>9</v>
      </c>
      <c r="F26" s="53">
        <v>8</v>
      </c>
      <c r="G26" s="188" t="s">
        <v>1595</v>
      </c>
      <c r="H26" s="245" t="s">
        <v>1589</v>
      </c>
      <c r="I26" s="181">
        <v>800</v>
      </c>
      <c r="J26" s="88"/>
    </row>
    <row r="27" spans="1:10" ht="24.75" customHeight="1">
      <c r="A27" s="5">
        <v>25</v>
      </c>
      <c r="B27" s="291"/>
      <c r="C27" s="33" t="s">
        <v>49</v>
      </c>
      <c r="D27" s="89" t="s">
        <v>1596</v>
      </c>
      <c r="E27" s="5">
        <v>9</v>
      </c>
      <c r="F27" s="53">
        <v>10</v>
      </c>
      <c r="G27" s="108" t="s">
        <v>1597</v>
      </c>
      <c r="H27" s="245" t="s">
        <v>1589</v>
      </c>
      <c r="I27" s="181">
        <v>1000</v>
      </c>
      <c r="J27" s="86"/>
    </row>
    <row r="28" spans="1:11" ht="24.75" customHeight="1">
      <c r="A28" s="5">
        <v>26</v>
      </c>
      <c r="B28" s="291"/>
      <c r="C28" s="33" t="s">
        <v>49</v>
      </c>
      <c r="D28" s="85" t="s">
        <v>1598</v>
      </c>
      <c r="E28" s="5">
        <v>9</v>
      </c>
      <c r="F28" s="5">
        <v>21</v>
      </c>
      <c r="G28" s="188" t="s">
        <v>1599</v>
      </c>
      <c r="H28" s="245" t="s">
        <v>1589</v>
      </c>
      <c r="I28" s="181">
        <v>1000</v>
      </c>
      <c r="J28" s="38"/>
      <c r="K28" s="12"/>
    </row>
    <row r="29" spans="1:14" ht="24.75" customHeight="1">
      <c r="A29" s="5">
        <v>27</v>
      </c>
      <c r="B29" s="293" t="s">
        <v>1624</v>
      </c>
      <c r="C29" s="33" t="s">
        <v>49</v>
      </c>
      <c r="D29" s="190">
        <v>153594</v>
      </c>
      <c r="E29" s="66">
        <v>9</v>
      </c>
      <c r="F29" s="66">
        <v>7</v>
      </c>
      <c r="G29" s="5" t="s">
        <v>1601</v>
      </c>
      <c r="H29" s="66" t="s">
        <v>1602</v>
      </c>
      <c r="I29" s="181">
        <v>20000</v>
      </c>
      <c r="J29" s="38"/>
      <c r="K29" s="12"/>
      <c r="L29" s="78"/>
      <c r="M29" s="79"/>
      <c r="N29" s="80"/>
    </row>
    <row r="30" spans="1:14" ht="24.75" customHeight="1">
      <c r="A30" s="5">
        <v>28</v>
      </c>
      <c r="B30" s="293"/>
      <c r="C30" s="33" t="s">
        <v>49</v>
      </c>
      <c r="D30" s="190">
        <v>153595</v>
      </c>
      <c r="E30" s="66">
        <v>9</v>
      </c>
      <c r="F30" s="66">
        <v>8</v>
      </c>
      <c r="G30" s="5" t="s">
        <v>1603</v>
      </c>
      <c r="H30" s="66" t="s">
        <v>1604</v>
      </c>
      <c r="I30" s="181">
        <v>2000</v>
      </c>
      <c r="J30" s="38"/>
      <c r="K30" s="12"/>
      <c r="L30" s="78"/>
      <c r="M30" s="79"/>
      <c r="N30" s="80"/>
    </row>
    <row r="31" spans="1:14" ht="24.75" customHeight="1">
      <c r="A31" s="5">
        <v>29</v>
      </c>
      <c r="B31" s="293"/>
      <c r="C31" s="33" t="s">
        <v>49</v>
      </c>
      <c r="D31" s="190">
        <v>153596</v>
      </c>
      <c r="E31" s="66">
        <v>9</v>
      </c>
      <c r="F31" s="66">
        <v>8</v>
      </c>
      <c r="G31" s="5" t="s">
        <v>1605</v>
      </c>
      <c r="H31" s="66" t="s">
        <v>1604</v>
      </c>
      <c r="I31" s="181">
        <v>3000</v>
      </c>
      <c r="J31" s="38"/>
      <c r="K31" s="12"/>
      <c r="L31" s="78"/>
      <c r="M31" s="79"/>
      <c r="N31" s="80"/>
    </row>
    <row r="32" spans="1:14" ht="24.75" customHeight="1">
      <c r="A32" s="5">
        <v>30</v>
      </c>
      <c r="B32" s="293"/>
      <c r="C32" s="33" t="s">
        <v>49</v>
      </c>
      <c r="D32" s="190">
        <v>153597</v>
      </c>
      <c r="E32" s="66">
        <v>9</v>
      </c>
      <c r="F32" s="66">
        <v>9</v>
      </c>
      <c r="G32" s="5" t="s">
        <v>1606</v>
      </c>
      <c r="H32" s="66" t="s">
        <v>1604</v>
      </c>
      <c r="I32" s="181">
        <v>300</v>
      </c>
      <c r="J32" s="38"/>
      <c r="K32" s="12"/>
      <c r="L32" s="78"/>
      <c r="M32" s="79"/>
      <c r="N32" s="80"/>
    </row>
    <row r="33" spans="1:14" ht="24.75" customHeight="1">
      <c r="A33" s="5">
        <v>31</v>
      </c>
      <c r="B33" s="293"/>
      <c r="C33" s="33" t="s">
        <v>49</v>
      </c>
      <c r="D33" s="190">
        <v>153598</v>
      </c>
      <c r="E33" s="66">
        <v>9</v>
      </c>
      <c r="F33" s="66">
        <v>10</v>
      </c>
      <c r="G33" s="5" t="s">
        <v>1607</v>
      </c>
      <c r="H33" s="66" t="s">
        <v>1604</v>
      </c>
      <c r="I33" s="181">
        <v>200000</v>
      </c>
      <c r="J33" s="38"/>
      <c r="K33" s="12"/>
      <c r="L33" s="78"/>
      <c r="M33" s="81"/>
      <c r="N33" s="82"/>
    </row>
    <row r="34" spans="1:14" ht="24.75" customHeight="1">
      <c r="A34" s="5">
        <v>32</v>
      </c>
      <c r="B34" s="293"/>
      <c r="C34" s="33" t="s">
        <v>49</v>
      </c>
      <c r="D34" s="190">
        <v>153599</v>
      </c>
      <c r="E34" s="66">
        <v>9</v>
      </c>
      <c r="F34" s="66">
        <v>10</v>
      </c>
      <c r="G34" s="5" t="s">
        <v>1608</v>
      </c>
      <c r="H34" s="66" t="s">
        <v>1604</v>
      </c>
      <c r="I34" s="181">
        <v>1000</v>
      </c>
      <c r="J34" s="38"/>
      <c r="K34" s="12"/>
      <c r="L34" s="78"/>
      <c r="M34" s="83"/>
      <c r="N34" s="83"/>
    </row>
    <row r="35" spans="1:11" ht="24.75" customHeight="1">
      <c r="A35" s="5">
        <v>33</v>
      </c>
      <c r="B35" s="293"/>
      <c r="C35" s="33" t="s">
        <v>49</v>
      </c>
      <c r="D35" s="190">
        <v>153600</v>
      </c>
      <c r="E35" s="66">
        <v>9</v>
      </c>
      <c r="F35" s="66">
        <v>14</v>
      </c>
      <c r="G35" s="5" t="s">
        <v>1609</v>
      </c>
      <c r="H35" s="66" t="s">
        <v>1610</v>
      </c>
      <c r="I35" s="181">
        <v>3000</v>
      </c>
      <c r="J35" s="38"/>
      <c r="K35" s="12"/>
    </row>
    <row r="36" spans="1:11" ht="24.75" customHeight="1">
      <c r="A36" s="5">
        <v>34</v>
      </c>
      <c r="B36" s="293"/>
      <c r="C36" s="33" t="s">
        <v>49</v>
      </c>
      <c r="D36" s="190">
        <v>153601</v>
      </c>
      <c r="E36" s="66">
        <v>9</v>
      </c>
      <c r="F36" s="66">
        <v>21</v>
      </c>
      <c r="G36" s="5" t="s">
        <v>1601</v>
      </c>
      <c r="H36" s="66" t="s">
        <v>1602</v>
      </c>
      <c r="I36" s="181">
        <v>12000</v>
      </c>
      <c r="J36" s="38"/>
      <c r="K36" s="12"/>
    </row>
    <row r="37" spans="1:11" ht="24.75" customHeight="1">
      <c r="A37" s="5">
        <v>35</v>
      </c>
      <c r="B37" s="293"/>
      <c r="C37" s="33" t="s">
        <v>49</v>
      </c>
      <c r="D37" s="190">
        <v>153602</v>
      </c>
      <c r="E37" s="66">
        <v>9</v>
      </c>
      <c r="F37" s="66">
        <v>23</v>
      </c>
      <c r="G37" s="5" t="s">
        <v>1611</v>
      </c>
      <c r="H37" s="66" t="s">
        <v>1604</v>
      </c>
      <c r="I37" s="181">
        <v>1000</v>
      </c>
      <c r="J37" s="39"/>
      <c r="K37" s="12"/>
    </row>
    <row r="38" spans="1:11" ht="24.75" customHeight="1">
      <c r="A38" s="5">
        <v>36</v>
      </c>
      <c r="B38" s="293"/>
      <c r="C38" s="33" t="s">
        <v>49</v>
      </c>
      <c r="D38" s="190">
        <v>153603</v>
      </c>
      <c r="E38" s="66">
        <v>9</v>
      </c>
      <c r="F38" s="66">
        <v>23</v>
      </c>
      <c r="G38" s="5" t="s">
        <v>1612</v>
      </c>
      <c r="H38" s="66" t="s">
        <v>1604</v>
      </c>
      <c r="I38" s="181">
        <v>1000</v>
      </c>
      <c r="J38" s="39"/>
      <c r="K38" s="12"/>
    </row>
    <row r="39" spans="1:11" ht="24.75" customHeight="1">
      <c r="A39" s="5">
        <v>37</v>
      </c>
      <c r="B39" s="293"/>
      <c r="C39" s="33" t="s">
        <v>49</v>
      </c>
      <c r="D39" s="190">
        <v>153604</v>
      </c>
      <c r="E39" s="66">
        <v>9</v>
      </c>
      <c r="F39" s="66">
        <v>25</v>
      </c>
      <c r="G39" s="5" t="s">
        <v>1613</v>
      </c>
      <c r="H39" s="66" t="s">
        <v>1604</v>
      </c>
      <c r="I39" s="181">
        <v>1000</v>
      </c>
      <c r="J39" s="39"/>
      <c r="K39" s="12"/>
    </row>
    <row r="40" spans="1:11" ht="24.75" customHeight="1">
      <c r="A40" s="5">
        <v>38</v>
      </c>
      <c r="B40" s="293"/>
      <c r="C40" s="33" t="s">
        <v>49</v>
      </c>
      <c r="D40" s="190">
        <v>153605</v>
      </c>
      <c r="E40" s="66">
        <v>9</v>
      </c>
      <c r="F40" s="66">
        <v>30</v>
      </c>
      <c r="G40" s="5" t="s">
        <v>1614</v>
      </c>
      <c r="H40" s="66" t="s">
        <v>1604</v>
      </c>
      <c r="I40" s="181">
        <v>3000</v>
      </c>
      <c r="J40" s="39"/>
      <c r="K40" s="12"/>
    </row>
    <row r="41" spans="1:11" ht="24.75" customHeight="1">
      <c r="A41" s="5">
        <v>39</v>
      </c>
      <c r="B41" s="293"/>
      <c r="C41" s="33" t="s">
        <v>49</v>
      </c>
      <c r="D41" s="207" t="s">
        <v>1615</v>
      </c>
      <c r="E41" s="66">
        <v>9</v>
      </c>
      <c r="F41" s="53">
        <v>2</v>
      </c>
      <c r="G41" s="108" t="s">
        <v>1706</v>
      </c>
      <c r="H41" s="66" t="s">
        <v>1604</v>
      </c>
      <c r="I41" s="181">
        <v>500</v>
      </c>
      <c r="J41" s="39"/>
      <c r="K41" s="12"/>
    </row>
    <row r="42" spans="1:11" ht="24.75" customHeight="1">
      <c r="A42" s="5">
        <v>40</v>
      </c>
      <c r="B42" s="293"/>
      <c r="C42" s="33" t="s">
        <v>49</v>
      </c>
      <c r="D42" s="207" t="s">
        <v>1616</v>
      </c>
      <c r="E42" s="66">
        <v>9</v>
      </c>
      <c r="F42" s="53">
        <v>10</v>
      </c>
      <c r="G42" s="108" t="s">
        <v>1617</v>
      </c>
      <c r="H42" s="66" t="s">
        <v>1604</v>
      </c>
      <c r="I42" s="181">
        <v>1000</v>
      </c>
      <c r="J42" s="39">
        <f>SUM(I28:I42)</f>
        <v>249800</v>
      </c>
      <c r="K42" s="12"/>
    </row>
    <row r="43" spans="1:11" ht="24.75" customHeight="1">
      <c r="A43" s="5">
        <v>41</v>
      </c>
      <c r="B43" s="293"/>
      <c r="C43" s="33" t="s">
        <v>49</v>
      </c>
      <c r="D43" s="207" t="s">
        <v>1618</v>
      </c>
      <c r="E43" s="66">
        <v>9</v>
      </c>
      <c r="F43" s="53">
        <v>10</v>
      </c>
      <c r="G43" s="108" t="s">
        <v>1619</v>
      </c>
      <c r="H43" s="66" t="s">
        <v>1604</v>
      </c>
      <c r="I43" s="181">
        <v>3000</v>
      </c>
      <c r="J43" s="39"/>
      <c r="K43" s="12"/>
    </row>
    <row r="44" spans="1:12" ht="24.75" customHeight="1">
      <c r="A44" s="5">
        <v>42</v>
      </c>
      <c r="B44" s="293"/>
      <c r="C44" s="33" t="s">
        <v>49</v>
      </c>
      <c r="D44" s="207" t="s">
        <v>1620</v>
      </c>
      <c r="E44" s="66">
        <v>9</v>
      </c>
      <c r="F44" s="53">
        <v>10</v>
      </c>
      <c r="G44" s="194" t="s">
        <v>1621</v>
      </c>
      <c r="H44" s="66" t="s">
        <v>1604</v>
      </c>
      <c r="I44" s="181">
        <v>1000</v>
      </c>
      <c r="J44" s="39"/>
      <c r="K44" s="12"/>
      <c r="L44" s="35"/>
    </row>
    <row r="45" spans="1:11" ht="19.5">
      <c r="A45" s="5">
        <v>43</v>
      </c>
      <c r="B45" s="293"/>
      <c r="C45" s="33" t="s">
        <v>49</v>
      </c>
      <c r="D45" s="207" t="s">
        <v>1622</v>
      </c>
      <c r="E45" s="66">
        <v>9</v>
      </c>
      <c r="F45" s="116">
        <v>21</v>
      </c>
      <c r="G45" s="194" t="s">
        <v>1623</v>
      </c>
      <c r="H45" s="66" t="s">
        <v>1604</v>
      </c>
      <c r="I45" s="181">
        <v>1250</v>
      </c>
      <c r="J45" s="39"/>
      <c r="K45" s="12"/>
    </row>
    <row r="46" spans="1:11" ht="19.5">
      <c r="A46" s="5">
        <v>44</v>
      </c>
      <c r="B46" s="293" t="s">
        <v>1648</v>
      </c>
      <c r="C46" s="33" t="s">
        <v>49</v>
      </c>
      <c r="D46" s="66">
        <v>150861</v>
      </c>
      <c r="E46" s="66">
        <v>9</v>
      </c>
      <c r="F46" s="66">
        <v>2</v>
      </c>
      <c r="G46" s="66" t="s">
        <v>1625</v>
      </c>
      <c r="H46" s="133" t="s">
        <v>1647</v>
      </c>
      <c r="I46" s="181">
        <v>100</v>
      </c>
      <c r="J46" s="36"/>
      <c r="K46" s="12"/>
    </row>
    <row r="47" spans="1:11" ht="24.75" customHeight="1">
      <c r="A47" s="5">
        <v>45</v>
      </c>
      <c r="B47" s="293"/>
      <c r="C47" s="33" t="s">
        <v>49</v>
      </c>
      <c r="D47" s="66">
        <v>150862</v>
      </c>
      <c r="E47" s="66">
        <v>9</v>
      </c>
      <c r="F47" s="66">
        <v>2</v>
      </c>
      <c r="G47" s="66" t="s">
        <v>1626</v>
      </c>
      <c r="H47" s="133" t="s">
        <v>1647</v>
      </c>
      <c r="I47" s="181">
        <v>100</v>
      </c>
      <c r="J47" s="36"/>
      <c r="K47" s="15"/>
    </row>
    <row r="48" spans="1:11" ht="36" customHeight="1">
      <c r="A48" s="5">
        <v>46</v>
      </c>
      <c r="B48" s="293"/>
      <c r="C48" s="33" t="s">
        <v>49</v>
      </c>
      <c r="D48" s="66">
        <v>150863</v>
      </c>
      <c r="E48" s="66">
        <v>9</v>
      </c>
      <c r="F48" s="66">
        <v>2</v>
      </c>
      <c r="G48" s="66" t="s">
        <v>1627</v>
      </c>
      <c r="H48" s="133" t="s">
        <v>1647</v>
      </c>
      <c r="I48" s="181">
        <v>100</v>
      </c>
      <c r="J48" s="36"/>
      <c r="K48" s="15"/>
    </row>
    <row r="49" spans="1:11" ht="37.5" customHeight="1">
      <c r="A49" s="5">
        <v>47</v>
      </c>
      <c r="B49" s="293"/>
      <c r="C49" s="33" t="s">
        <v>49</v>
      </c>
      <c r="D49" s="66">
        <v>150864</v>
      </c>
      <c r="E49" s="66">
        <v>9</v>
      </c>
      <c r="F49" s="66">
        <v>3</v>
      </c>
      <c r="G49" s="66" t="s">
        <v>1628</v>
      </c>
      <c r="H49" s="133" t="s">
        <v>1647</v>
      </c>
      <c r="I49" s="181">
        <v>700</v>
      </c>
      <c r="J49" s="36"/>
      <c r="K49" s="15"/>
    </row>
    <row r="50" spans="1:11" ht="24.75" customHeight="1">
      <c r="A50" s="5">
        <v>48</v>
      </c>
      <c r="B50" s="293"/>
      <c r="C50" s="33" t="s">
        <v>49</v>
      </c>
      <c r="D50" s="66">
        <v>150865</v>
      </c>
      <c r="E50" s="66">
        <v>9</v>
      </c>
      <c r="F50" s="66">
        <v>3</v>
      </c>
      <c r="G50" s="66" t="s">
        <v>1629</v>
      </c>
      <c r="H50" s="133" t="s">
        <v>1647</v>
      </c>
      <c r="I50" s="181">
        <v>300</v>
      </c>
      <c r="J50" s="36"/>
      <c r="K50" s="15"/>
    </row>
    <row r="51" spans="1:11" ht="24.75" customHeight="1">
      <c r="A51" s="5">
        <v>49</v>
      </c>
      <c r="B51" s="293"/>
      <c r="C51" s="33" t="s">
        <v>49</v>
      </c>
      <c r="D51" s="66">
        <v>150866</v>
      </c>
      <c r="E51" s="66">
        <v>9</v>
      </c>
      <c r="F51" s="66">
        <v>3</v>
      </c>
      <c r="G51" s="66" t="s">
        <v>1630</v>
      </c>
      <c r="H51" s="133" t="s">
        <v>1647</v>
      </c>
      <c r="I51" s="181">
        <v>2000</v>
      </c>
      <c r="J51" s="36"/>
      <c r="K51" s="15"/>
    </row>
    <row r="52" spans="1:11" ht="24.75" customHeight="1">
      <c r="A52" s="5">
        <v>50</v>
      </c>
      <c r="B52" s="293"/>
      <c r="C52" s="33" t="s">
        <v>49</v>
      </c>
      <c r="D52" s="66">
        <v>150867</v>
      </c>
      <c r="E52" s="66">
        <v>9</v>
      </c>
      <c r="F52" s="66">
        <v>4</v>
      </c>
      <c r="G52" s="66" t="s">
        <v>1631</v>
      </c>
      <c r="H52" s="133" t="s">
        <v>1647</v>
      </c>
      <c r="I52" s="181">
        <v>400</v>
      </c>
      <c r="J52" s="36"/>
      <c r="K52" s="15"/>
    </row>
    <row r="53" spans="1:11" ht="24.75" customHeight="1">
      <c r="A53" s="5">
        <v>51</v>
      </c>
      <c r="B53" s="293"/>
      <c r="C53" s="33" t="s">
        <v>49</v>
      </c>
      <c r="D53" s="66">
        <v>150868</v>
      </c>
      <c r="E53" s="66">
        <v>9</v>
      </c>
      <c r="F53" s="66">
        <v>4</v>
      </c>
      <c r="G53" s="66" t="s">
        <v>1632</v>
      </c>
      <c r="H53" s="133" t="s">
        <v>1647</v>
      </c>
      <c r="I53" s="181">
        <v>200</v>
      </c>
      <c r="J53" s="36"/>
      <c r="K53" s="15"/>
    </row>
    <row r="54" spans="1:11" ht="24.75" customHeight="1">
      <c r="A54" s="5">
        <v>52</v>
      </c>
      <c r="B54" s="293"/>
      <c r="C54" s="33" t="s">
        <v>49</v>
      </c>
      <c r="D54" s="66">
        <v>150869</v>
      </c>
      <c r="E54" s="66">
        <v>9</v>
      </c>
      <c r="F54" s="66">
        <v>4</v>
      </c>
      <c r="G54" s="66" t="s">
        <v>1633</v>
      </c>
      <c r="H54" s="133" t="s">
        <v>1647</v>
      </c>
      <c r="I54" s="181">
        <v>200</v>
      </c>
      <c r="J54" s="36"/>
      <c r="K54" s="15"/>
    </row>
    <row r="55" spans="1:11" ht="19.5">
      <c r="A55" s="5">
        <v>53</v>
      </c>
      <c r="B55" s="293"/>
      <c r="C55" s="33" t="s">
        <v>49</v>
      </c>
      <c r="D55" s="66">
        <v>150870</v>
      </c>
      <c r="E55" s="66">
        <v>9</v>
      </c>
      <c r="F55" s="66">
        <v>4</v>
      </c>
      <c r="G55" s="66" t="s">
        <v>1634</v>
      </c>
      <c r="H55" s="133" t="s">
        <v>1647</v>
      </c>
      <c r="I55" s="181">
        <v>200</v>
      </c>
      <c r="J55" s="36"/>
      <c r="K55" s="15"/>
    </row>
    <row r="56" spans="1:11" ht="24.75" customHeight="1">
      <c r="A56" s="5">
        <v>54</v>
      </c>
      <c r="B56" s="293"/>
      <c r="C56" s="33" t="s">
        <v>49</v>
      </c>
      <c r="D56" s="66">
        <v>150871</v>
      </c>
      <c r="E56" s="66">
        <v>9</v>
      </c>
      <c r="F56" s="66">
        <v>8</v>
      </c>
      <c r="G56" s="66" t="s">
        <v>1635</v>
      </c>
      <c r="H56" s="133" t="s">
        <v>1647</v>
      </c>
      <c r="I56" s="181">
        <v>1000</v>
      </c>
      <c r="J56" s="36"/>
      <c r="K56" s="15"/>
    </row>
    <row r="57" spans="1:11" ht="24.75" customHeight="1">
      <c r="A57" s="5">
        <v>55</v>
      </c>
      <c r="B57" s="293"/>
      <c r="C57" s="33" t="s">
        <v>49</v>
      </c>
      <c r="D57" s="66">
        <v>150872</v>
      </c>
      <c r="E57" s="66">
        <v>9</v>
      </c>
      <c r="F57" s="66">
        <v>8</v>
      </c>
      <c r="G57" s="66" t="s">
        <v>1636</v>
      </c>
      <c r="H57" s="133" t="s">
        <v>1647</v>
      </c>
      <c r="I57" s="181">
        <v>1000</v>
      </c>
      <c r="J57" s="36"/>
      <c r="K57" s="15"/>
    </row>
    <row r="58" spans="1:11" ht="24.75" customHeight="1">
      <c r="A58" s="5">
        <v>56</v>
      </c>
      <c r="B58" s="293"/>
      <c r="C58" s="33" t="s">
        <v>49</v>
      </c>
      <c r="D58" s="66">
        <v>150873</v>
      </c>
      <c r="E58" s="66">
        <v>9</v>
      </c>
      <c r="F58" s="66">
        <v>10</v>
      </c>
      <c r="G58" s="66" t="s">
        <v>1637</v>
      </c>
      <c r="H58" s="133" t="s">
        <v>1647</v>
      </c>
      <c r="I58" s="181">
        <v>1500</v>
      </c>
      <c r="J58" s="36"/>
      <c r="K58" s="15"/>
    </row>
    <row r="59" spans="1:11" ht="24.75" customHeight="1">
      <c r="A59" s="5">
        <v>57</v>
      </c>
      <c r="B59" s="293"/>
      <c r="C59" s="33" t="s">
        <v>49</v>
      </c>
      <c r="D59" s="66">
        <v>150874</v>
      </c>
      <c r="E59" s="66">
        <v>9</v>
      </c>
      <c r="F59" s="66">
        <v>10</v>
      </c>
      <c r="G59" s="66" t="s">
        <v>1638</v>
      </c>
      <c r="H59" s="133" t="s">
        <v>1647</v>
      </c>
      <c r="I59" s="181">
        <v>2000</v>
      </c>
      <c r="J59" s="36"/>
      <c r="K59" s="15"/>
    </row>
    <row r="60" spans="1:11" ht="24.75" customHeight="1">
      <c r="A60" s="5">
        <v>58</v>
      </c>
      <c r="B60" s="293"/>
      <c r="C60" s="33" t="s">
        <v>49</v>
      </c>
      <c r="D60" s="66">
        <v>150875</v>
      </c>
      <c r="E60" s="66">
        <v>9</v>
      </c>
      <c r="F60" s="66">
        <v>10</v>
      </c>
      <c r="G60" s="66" t="s">
        <v>1639</v>
      </c>
      <c r="H60" s="133" t="s">
        <v>1647</v>
      </c>
      <c r="I60" s="181">
        <v>2500</v>
      </c>
      <c r="J60" s="36"/>
      <c r="K60" s="15"/>
    </row>
    <row r="61" spans="1:11" ht="24.75" customHeight="1">
      <c r="A61" s="5">
        <v>59</v>
      </c>
      <c r="B61" s="293"/>
      <c r="C61" s="33" t="s">
        <v>49</v>
      </c>
      <c r="D61" s="66">
        <v>150876</v>
      </c>
      <c r="E61" s="66">
        <v>9</v>
      </c>
      <c r="F61" s="66">
        <v>10</v>
      </c>
      <c r="G61" s="66" t="s">
        <v>1640</v>
      </c>
      <c r="H61" s="133" t="s">
        <v>1647</v>
      </c>
      <c r="I61" s="181">
        <v>500</v>
      </c>
      <c r="J61" s="40"/>
      <c r="K61" s="15"/>
    </row>
    <row r="62" spans="1:11" ht="24.75" customHeight="1">
      <c r="A62" s="5">
        <v>60</v>
      </c>
      <c r="B62" s="293"/>
      <c r="C62" s="33" t="s">
        <v>49</v>
      </c>
      <c r="D62" s="66">
        <v>150877</v>
      </c>
      <c r="E62" s="66">
        <v>9</v>
      </c>
      <c r="F62" s="66">
        <v>16</v>
      </c>
      <c r="G62" s="66" t="s">
        <v>1641</v>
      </c>
      <c r="H62" s="133" t="s">
        <v>1647</v>
      </c>
      <c r="I62" s="181">
        <v>600</v>
      </c>
      <c r="J62" s="40"/>
      <c r="K62" s="15"/>
    </row>
    <row r="63" spans="1:11" ht="24.75" customHeight="1">
      <c r="A63" s="5">
        <v>61</v>
      </c>
      <c r="B63" s="293"/>
      <c r="C63" s="33" t="s">
        <v>49</v>
      </c>
      <c r="D63" s="66">
        <v>150878</v>
      </c>
      <c r="E63" s="66">
        <v>9</v>
      </c>
      <c r="F63" s="66">
        <v>21</v>
      </c>
      <c r="G63" s="66" t="s">
        <v>1642</v>
      </c>
      <c r="H63" s="133" t="s">
        <v>1647</v>
      </c>
      <c r="I63" s="181">
        <v>1000</v>
      </c>
      <c r="J63" s="36"/>
      <c r="K63" s="15"/>
    </row>
    <row r="64" spans="1:11" ht="24.75" customHeight="1">
      <c r="A64" s="5">
        <v>62</v>
      </c>
      <c r="B64" s="293"/>
      <c r="C64" s="33" t="s">
        <v>49</v>
      </c>
      <c r="D64" s="66">
        <v>150879</v>
      </c>
      <c r="E64" s="66">
        <v>9</v>
      </c>
      <c r="F64" s="66">
        <v>22</v>
      </c>
      <c r="G64" s="141" t="s">
        <v>1643</v>
      </c>
      <c r="H64" s="133" t="s">
        <v>1647</v>
      </c>
      <c r="I64" s="181">
        <v>1000</v>
      </c>
      <c r="J64" s="36"/>
      <c r="K64" s="15"/>
    </row>
    <row r="65" spans="1:11" ht="24.75" customHeight="1">
      <c r="A65" s="5">
        <v>63</v>
      </c>
      <c r="B65" s="293"/>
      <c r="C65" s="33" t="s">
        <v>49</v>
      </c>
      <c r="D65" s="66">
        <v>150880</v>
      </c>
      <c r="E65" s="66">
        <v>9</v>
      </c>
      <c r="F65" s="66">
        <v>22</v>
      </c>
      <c r="G65" s="141" t="s">
        <v>1644</v>
      </c>
      <c r="H65" s="133" t="s">
        <v>1647</v>
      </c>
      <c r="I65" s="181">
        <v>1200</v>
      </c>
      <c r="J65" s="36"/>
      <c r="K65" s="15"/>
    </row>
    <row r="66" spans="1:11" ht="24.75" customHeight="1">
      <c r="A66" s="5">
        <v>64</v>
      </c>
      <c r="B66" s="293"/>
      <c r="C66" s="33" t="s">
        <v>49</v>
      </c>
      <c r="D66" s="66">
        <v>150881</v>
      </c>
      <c r="E66" s="66">
        <v>9</v>
      </c>
      <c r="F66" s="66">
        <v>23</v>
      </c>
      <c r="G66" s="66" t="s">
        <v>1645</v>
      </c>
      <c r="H66" s="133" t="s">
        <v>1647</v>
      </c>
      <c r="I66" s="181">
        <v>5000</v>
      </c>
      <c r="J66" s="36"/>
      <c r="K66" s="15"/>
    </row>
    <row r="67" spans="1:12" ht="24.75" customHeight="1">
      <c r="A67" s="5">
        <v>65</v>
      </c>
      <c r="B67" s="293"/>
      <c r="C67" s="33" t="s">
        <v>49</v>
      </c>
      <c r="D67" s="66">
        <v>150882</v>
      </c>
      <c r="E67" s="66">
        <v>9</v>
      </c>
      <c r="F67" s="66">
        <v>24</v>
      </c>
      <c r="G67" s="66" t="s">
        <v>1646</v>
      </c>
      <c r="H67" s="133" t="s">
        <v>1647</v>
      </c>
      <c r="I67" s="181">
        <v>100</v>
      </c>
      <c r="J67" s="36">
        <f>SUM(I43:I67)</f>
        <v>26950</v>
      </c>
      <c r="K67" s="15"/>
      <c r="L67" s="35"/>
    </row>
    <row r="68" spans="1:11" ht="24.75" customHeight="1">
      <c r="A68" s="5">
        <v>66</v>
      </c>
      <c r="B68" s="293" t="s">
        <v>1684</v>
      </c>
      <c r="C68" s="33" t="s">
        <v>49</v>
      </c>
      <c r="D68" s="121" t="s">
        <v>1649</v>
      </c>
      <c r="E68" s="90">
        <v>9</v>
      </c>
      <c r="F68" s="90">
        <v>4</v>
      </c>
      <c r="G68" s="133" t="s">
        <v>1650</v>
      </c>
      <c r="H68" s="140" t="s">
        <v>1651</v>
      </c>
      <c r="I68" s="181">
        <v>500</v>
      </c>
      <c r="J68" s="36"/>
      <c r="K68" s="15"/>
    </row>
    <row r="69" spans="1:11" ht="19.5">
      <c r="A69" s="5">
        <v>67</v>
      </c>
      <c r="B69" s="293"/>
      <c r="C69" s="33" t="s">
        <v>49</v>
      </c>
      <c r="D69" s="121" t="s">
        <v>1652</v>
      </c>
      <c r="E69" s="90">
        <v>9</v>
      </c>
      <c r="F69" s="90">
        <v>4</v>
      </c>
      <c r="G69" s="112" t="s">
        <v>1653</v>
      </c>
      <c r="H69" s="140" t="s">
        <v>1651</v>
      </c>
      <c r="I69" s="181">
        <v>500</v>
      </c>
      <c r="J69" s="36"/>
      <c r="K69" s="15"/>
    </row>
    <row r="70" spans="1:11" ht="19.5">
      <c r="A70" s="5">
        <v>68</v>
      </c>
      <c r="B70" s="293"/>
      <c r="C70" s="33" t="s">
        <v>49</v>
      </c>
      <c r="D70" s="121" t="s">
        <v>1654</v>
      </c>
      <c r="E70" s="90">
        <v>9</v>
      </c>
      <c r="F70" s="90">
        <v>5</v>
      </c>
      <c r="G70" s="112" t="s">
        <v>1655</v>
      </c>
      <c r="H70" s="140" t="s">
        <v>1651</v>
      </c>
      <c r="I70" s="181">
        <v>500</v>
      </c>
      <c r="J70" s="36"/>
      <c r="K70" s="15"/>
    </row>
    <row r="71" spans="1:11" ht="24.75" customHeight="1">
      <c r="A71" s="5">
        <v>69</v>
      </c>
      <c r="B71" s="293"/>
      <c r="C71" s="33" t="s">
        <v>49</v>
      </c>
      <c r="D71" s="121" t="s">
        <v>1656</v>
      </c>
      <c r="E71" s="90">
        <v>9</v>
      </c>
      <c r="F71" s="90">
        <v>5</v>
      </c>
      <c r="G71" s="112" t="s">
        <v>1657</v>
      </c>
      <c r="H71" s="140" t="s">
        <v>1651</v>
      </c>
      <c r="I71" s="181">
        <v>500</v>
      </c>
      <c r="J71" s="36"/>
      <c r="K71" s="15"/>
    </row>
    <row r="72" spans="1:11" ht="28.5" customHeight="1">
      <c r="A72" s="5">
        <v>70</v>
      </c>
      <c r="B72" s="293"/>
      <c r="C72" s="33" t="s">
        <v>49</v>
      </c>
      <c r="D72" s="121" t="s">
        <v>1658</v>
      </c>
      <c r="E72" s="90">
        <v>9</v>
      </c>
      <c r="F72" s="90">
        <v>7</v>
      </c>
      <c r="G72" s="112" t="s">
        <v>1659</v>
      </c>
      <c r="H72" s="140" t="s">
        <v>1660</v>
      </c>
      <c r="I72" s="181">
        <v>1000</v>
      </c>
      <c r="J72" s="36"/>
      <c r="K72" s="15"/>
    </row>
    <row r="73" spans="1:11" ht="38.25" customHeight="1">
      <c r="A73" s="5">
        <v>71</v>
      </c>
      <c r="B73" s="293"/>
      <c r="C73" s="33" t="s">
        <v>49</v>
      </c>
      <c r="D73" s="121" t="s">
        <v>1661</v>
      </c>
      <c r="E73" s="90">
        <v>9</v>
      </c>
      <c r="F73" s="90">
        <v>11</v>
      </c>
      <c r="G73" s="112" t="s">
        <v>1662</v>
      </c>
      <c r="H73" s="140" t="s">
        <v>1660</v>
      </c>
      <c r="I73" s="181">
        <v>1000</v>
      </c>
      <c r="J73" s="36"/>
      <c r="K73" s="15"/>
    </row>
    <row r="74" spans="1:11" ht="24.75" customHeight="1">
      <c r="A74" s="5">
        <v>72</v>
      </c>
      <c r="B74" s="293"/>
      <c r="C74" s="33" t="s">
        <v>49</v>
      </c>
      <c r="D74" s="121" t="s">
        <v>1663</v>
      </c>
      <c r="E74" s="90">
        <v>9</v>
      </c>
      <c r="F74" s="90">
        <v>11</v>
      </c>
      <c r="G74" s="112" t="s">
        <v>1664</v>
      </c>
      <c r="H74" s="140" t="s">
        <v>1660</v>
      </c>
      <c r="I74" s="181">
        <v>1000</v>
      </c>
      <c r="J74" s="36"/>
      <c r="K74" s="15"/>
    </row>
    <row r="75" spans="1:11" ht="24.75" customHeight="1">
      <c r="A75" s="5">
        <v>73</v>
      </c>
      <c r="B75" s="293"/>
      <c r="C75" s="33" t="s">
        <v>49</v>
      </c>
      <c r="D75" s="121" t="s">
        <v>1665</v>
      </c>
      <c r="E75" s="90">
        <v>9</v>
      </c>
      <c r="F75" s="90">
        <v>14</v>
      </c>
      <c r="G75" s="112" t="s">
        <v>1666</v>
      </c>
      <c r="H75" s="140" t="s">
        <v>1651</v>
      </c>
      <c r="I75" s="181">
        <v>200</v>
      </c>
      <c r="J75" s="36"/>
      <c r="K75" s="15"/>
    </row>
    <row r="76" spans="1:11" ht="24.75" customHeight="1">
      <c r="A76" s="5">
        <v>74</v>
      </c>
      <c r="B76" s="293"/>
      <c r="C76" s="33" t="s">
        <v>49</v>
      </c>
      <c r="D76" s="121" t="s">
        <v>1667</v>
      </c>
      <c r="E76" s="90">
        <v>9</v>
      </c>
      <c r="F76" s="90">
        <v>15</v>
      </c>
      <c r="G76" s="112" t="s">
        <v>1668</v>
      </c>
      <c r="H76" s="140" t="s">
        <v>1651</v>
      </c>
      <c r="I76" s="181">
        <v>500</v>
      </c>
      <c r="J76" s="36">
        <f>SUM(I68:I71)</f>
        <v>2000</v>
      </c>
      <c r="K76" s="15"/>
    </row>
    <row r="77" spans="1:11" ht="24.75" customHeight="1">
      <c r="A77" s="5">
        <v>75</v>
      </c>
      <c r="B77" s="293"/>
      <c r="C77" s="33" t="s">
        <v>49</v>
      </c>
      <c r="D77" s="121" t="s">
        <v>1669</v>
      </c>
      <c r="E77" s="90">
        <v>9</v>
      </c>
      <c r="F77" s="90">
        <v>17</v>
      </c>
      <c r="G77" s="112" t="s">
        <v>1670</v>
      </c>
      <c r="H77" s="140" t="s">
        <v>1651</v>
      </c>
      <c r="I77" s="181">
        <v>2000</v>
      </c>
      <c r="J77" s="36"/>
      <c r="K77" s="15"/>
    </row>
    <row r="78" spans="1:11" ht="24.75" customHeight="1">
      <c r="A78" s="5">
        <v>76</v>
      </c>
      <c r="B78" s="293"/>
      <c r="C78" s="33" t="s">
        <v>49</v>
      </c>
      <c r="D78" s="121" t="s">
        <v>1671</v>
      </c>
      <c r="E78" s="90">
        <v>9</v>
      </c>
      <c r="F78" s="90">
        <v>18</v>
      </c>
      <c r="G78" s="112" t="s">
        <v>1672</v>
      </c>
      <c r="H78" s="140" t="s">
        <v>1651</v>
      </c>
      <c r="I78" s="181">
        <v>20000</v>
      </c>
      <c r="J78" s="36"/>
      <c r="K78" s="15"/>
    </row>
    <row r="79" spans="1:11" ht="33" customHeight="1">
      <c r="A79" s="5">
        <v>77</v>
      </c>
      <c r="B79" s="293"/>
      <c r="C79" s="33" t="s">
        <v>49</v>
      </c>
      <c r="D79" s="121" t="s">
        <v>1673</v>
      </c>
      <c r="E79" s="90">
        <v>9</v>
      </c>
      <c r="F79" s="90">
        <v>21</v>
      </c>
      <c r="G79" s="112" t="s">
        <v>1674</v>
      </c>
      <c r="H79" s="140" t="s">
        <v>1651</v>
      </c>
      <c r="I79" s="181">
        <v>1000</v>
      </c>
      <c r="J79" s="36"/>
      <c r="K79" s="15"/>
    </row>
    <row r="80" spans="1:11" ht="24.75" customHeight="1">
      <c r="A80" s="5">
        <v>78</v>
      </c>
      <c r="B80" s="293"/>
      <c r="C80" s="33" t="s">
        <v>49</v>
      </c>
      <c r="D80" s="121" t="s">
        <v>1675</v>
      </c>
      <c r="E80" s="90">
        <v>9</v>
      </c>
      <c r="F80" s="90">
        <v>25</v>
      </c>
      <c r="G80" s="112" t="s">
        <v>1676</v>
      </c>
      <c r="H80" s="140" t="s">
        <v>1677</v>
      </c>
      <c r="I80" s="181">
        <v>2000</v>
      </c>
      <c r="J80" s="36"/>
      <c r="K80" s="15"/>
    </row>
    <row r="81" spans="1:11" ht="35.25" customHeight="1">
      <c r="A81" s="5">
        <v>79</v>
      </c>
      <c r="B81" s="293"/>
      <c r="C81" s="33" t="s">
        <v>49</v>
      </c>
      <c r="D81" s="121" t="s">
        <v>1678</v>
      </c>
      <c r="E81" s="90">
        <v>9</v>
      </c>
      <c r="F81" s="90">
        <v>26</v>
      </c>
      <c r="G81" s="112" t="s">
        <v>1679</v>
      </c>
      <c r="H81" s="140" t="s">
        <v>1677</v>
      </c>
      <c r="I81" s="181">
        <v>300</v>
      </c>
      <c r="J81" s="36"/>
      <c r="K81" s="15"/>
    </row>
    <row r="82" spans="1:11" ht="27.75" customHeight="1">
      <c r="A82" s="5">
        <v>80</v>
      </c>
      <c r="B82" s="293"/>
      <c r="C82" s="33" t="s">
        <v>49</v>
      </c>
      <c r="D82" s="121" t="s">
        <v>1680</v>
      </c>
      <c r="E82" s="90">
        <v>9</v>
      </c>
      <c r="F82" s="90">
        <v>30</v>
      </c>
      <c r="G82" s="112" t="s">
        <v>1681</v>
      </c>
      <c r="H82" s="140" t="s">
        <v>1651</v>
      </c>
      <c r="I82" s="181">
        <v>500</v>
      </c>
      <c r="J82" s="36"/>
      <c r="K82" s="15"/>
    </row>
    <row r="83" spans="1:11" ht="24.75" customHeight="1">
      <c r="A83" s="5">
        <v>81</v>
      </c>
      <c r="B83" s="293"/>
      <c r="C83" s="33" t="s">
        <v>49</v>
      </c>
      <c r="D83" s="121" t="s">
        <v>1682</v>
      </c>
      <c r="E83" s="90">
        <v>9</v>
      </c>
      <c r="F83" s="90">
        <v>3</v>
      </c>
      <c r="G83" s="112" t="s">
        <v>1683</v>
      </c>
      <c r="H83" s="140" t="s">
        <v>1677</v>
      </c>
      <c r="I83" s="181">
        <v>10000</v>
      </c>
      <c r="J83" s="36"/>
      <c r="K83" s="15"/>
    </row>
    <row r="84" spans="1:11" ht="24.75" customHeight="1">
      <c r="A84" s="5">
        <v>82</v>
      </c>
      <c r="B84" s="293" t="s">
        <v>1696</v>
      </c>
      <c r="C84" s="33" t="s">
        <v>49</v>
      </c>
      <c r="D84" s="66">
        <v>146337</v>
      </c>
      <c r="E84" s="66">
        <v>9</v>
      </c>
      <c r="F84" s="53">
        <v>21</v>
      </c>
      <c r="G84" s="66" t="s">
        <v>1685</v>
      </c>
      <c r="H84" s="215" t="s">
        <v>2368</v>
      </c>
      <c r="I84" s="181">
        <v>1000</v>
      </c>
      <c r="J84" s="36"/>
      <c r="K84" s="15"/>
    </row>
    <row r="85" spans="1:11" ht="24.75" customHeight="1">
      <c r="A85" s="5">
        <v>83</v>
      </c>
      <c r="B85" s="293"/>
      <c r="C85" s="33" t="s">
        <v>49</v>
      </c>
      <c r="D85" s="66">
        <v>146338</v>
      </c>
      <c r="E85" s="66">
        <v>9</v>
      </c>
      <c r="F85" s="53">
        <v>21</v>
      </c>
      <c r="G85" s="66" t="s">
        <v>1686</v>
      </c>
      <c r="H85" s="215" t="s">
        <v>2368</v>
      </c>
      <c r="I85" s="181">
        <v>1000</v>
      </c>
      <c r="J85" s="36"/>
      <c r="K85" s="15"/>
    </row>
    <row r="86" spans="1:11" ht="24.75" customHeight="1">
      <c r="A86" s="5">
        <v>84</v>
      </c>
      <c r="B86" s="293"/>
      <c r="C86" s="33" t="s">
        <v>49</v>
      </c>
      <c r="D86" s="66">
        <v>146339</v>
      </c>
      <c r="E86" s="66">
        <v>9</v>
      </c>
      <c r="F86" s="53">
        <v>21</v>
      </c>
      <c r="G86" s="66" t="s">
        <v>1687</v>
      </c>
      <c r="H86" s="215" t="s">
        <v>2368</v>
      </c>
      <c r="I86" s="181">
        <v>1000</v>
      </c>
      <c r="J86" s="36">
        <f>SUM(I80:I85)</f>
        <v>14800</v>
      </c>
      <c r="K86" s="15"/>
    </row>
    <row r="87" spans="1:11" ht="24.75" customHeight="1">
      <c r="A87" s="5">
        <v>85</v>
      </c>
      <c r="B87" s="293"/>
      <c r="C87" s="33" t="s">
        <v>49</v>
      </c>
      <c r="D87" s="66">
        <v>146340</v>
      </c>
      <c r="E87" s="66">
        <v>9</v>
      </c>
      <c r="F87" s="53">
        <v>21</v>
      </c>
      <c r="G87" s="66" t="s">
        <v>1688</v>
      </c>
      <c r="H87" s="215" t="s">
        <v>2368</v>
      </c>
      <c r="I87" s="181">
        <v>1000</v>
      </c>
      <c r="J87" s="36"/>
      <c r="K87" s="15"/>
    </row>
    <row r="88" spans="1:11" ht="24.75" customHeight="1">
      <c r="A88" s="5">
        <v>86</v>
      </c>
      <c r="B88" s="293"/>
      <c r="C88" s="33" t="s">
        <v>49</v>
      </c>
      <c r="D88" s="66">
        <v>146341</v>
      </c>
      <c r="E88" s="66">
        <v>9</v>
      </c>
      <c r="F88" s="53">
        <v>21</v>
      </c>
      <c r="G88" s="66" t="s">
        <v>1689</v>
      </c>
      <c r="H88" s="215" t="s">
        <v>2368</v>
      </c>
      <c r="I88" s="181">
        <v>1000</v>
      </c>
      <c r="J88" s="36"/>
      <c r="K88" s="15"/>
    </row>
    <row r="89" spans="1:11" ht="24.75" customHeight="1">
      <c r="A89" s="5">
        <v>87</v>
      </c>
      <c r="B89" s="293"/>
      <c r="C89" s="33" t="s">
        <v>49</v>
      </c>
      <c r="D89" s="66">
        <v>146342</v>
      </c>
      <c r="E89" s="66">
        <v>9</v>
      </c>
      <c r="F89" s="53">
        <v>21</v>
      </c>
      <c r="G89" s="66" t="s">
        <v>1688</v>
      </c>
      <c r="H89" s="215" t="s">
        <v>2368</v>
      </c>
      <c r="I89" s="181">
        <v>1000</v>
      </c>
      <c r="J89" s="36"/>
      <c r="K89" s="15"/>
    </row>
    <row r="90" spans="1:11" ht="24.75" customHeight="1">
      <c r="A90" s="5">
        <v>88</v>
      </c>
      <c r="B90" s="293"/>
      <c r="C90" s="33" t="s">
        <v>49</v>
      </c>
      <c r="D90" s="66">
        <v>146343</v>
      </c>
      <c r="E90" s="66">
        <v>9</v>
      </c>
      <c r="F90" s="53">
        <v>21</v>
      </c>
      <c r="G90" s="66" t="s">
        <v>1690</v>
      </c>
      <c r="H90" s="215" t="s">
        <v>2368</v>
      </c>
      <c r="I90" s="181">
        <v>1000</v>
      </c>
      <c r="J90" s="36"/>
      <c r="K90" s="15"/>
    </row>
    <row r="91" spans="1:11" ht="24.75" customHeight="1">
      <c r="A91" s="5">
        <v>89</v>
      </c>
      <c r="B91" s="293"/>
      <c r="C91" s="33" t="s">
        <v>49</v>
      </c>
      <c r="D91" s="66">
        <v>146344</v>
      </c>
      <c r="E91" s="66">
        <v>9</v>
      </c>
      <c r="F91" s="53">
        <v>25</v>
      </c>
      <c r="G91" s="66" t="s">
        <v>1691</v>
      </c>
      <c r="H91" s="66" t="s">
        <v>1700</v>
      </c>
      <c r="I91" s="181">
        <v>1000</v>
      </c>
      <c r="J91" s="36"/>
      <c r="K91" s="15"/>
    </row>
    <row r="92" spans="1:11" ht="19.5">
      <c r="A92" s="5">
        <v>90</v>
      </c>
      <c r="B92" s="293"/>
      <c r="C92" s="33" t="s">
        <v>49</v>
      </c>
      <c r="D92" s="66">
        <v>146345</v>
      </c>
      <c r="E92" s="66">
        <v>9</v>
      </c>
      <c r="F92" s="53">
        <v>25</v>
      </c>
      <c r="G92" s="66" t="s">
        <v>1692</v>
      </c>
      <c r="H92" s="215" t="s">
        <v>2368</v>
      </c>
      <c r="I92" s="181">
        <v>500</v>
      </c>
      <c r="J92" s="36"/>
      <c r="K92" s="15"/>
    </row>
    <row r="93" spans="1:11" ht="24.75" customHeight="1">
      <c r="A93" s="5">
        <v>91</v>
      </c>
      <c r="B93" s="293"/>
      <c r="C93" s="33" t="s">
        <v>49</v>
      </c>
      <c r="D93" s="66">
        <v>146346</v>
      </c>
      <c r="E93" s="66">
        <v>9</v>
      </c>
      <c r="F93" s="53">
        <v>21</v>
      </c>
      <c r="G93" s="66" t="s">
        <v>1693</v>
      </c>
      <c r="H93" s="66" t="s">
        <v>1700</v>
      </c>
      <c r="I93" s="181">
        <v>300</v>
      </c>
      <c r="J93" s="36"/>
      <c r="K93" s="15"/>
    </row>
    <row r="94" spans="1:9" ht="19.5">
      <c r="A94" s="5">
        <v>92</v>
      </c>
      <c r="B94" s="293"/>
      <c r="C94" s="33" t="s">
        <v>49</v>
      </c>
      <c r="D94" s="89" t="s">
        <v>1694</v>
      </c>
      <c r="E94" s="66">
        <v>9</v>
      </c>
      <c r="F94" s="53">
        <v>10</v>
      </c>
      <c r="G94" s="194" t="s">
        <v>1695</v>
      </c>
      <c r="H94" s="215" t="s">
        <v>2368</v>
      </c>
      <c r="I94" s="181">
        <v>1000</v>
      </c>
    </row>
    <row r="95" spans="1:9" ht="19.5">
      <c r="A95" s="5">
        <v>93</v>
      </c>
      <c r="B95" s="293" t="s">
        <v>1703</v>
      </c>
      <c r="C95" s="33" t="s">
        <v>49</v>
      </c>
      <c r="D95" s="190">
        <v>149844</v>
      </c>
      <c r="E95" s="66">
        <v>9</v>
      </c>
      <c r="F95" s="53">
        <v>8</v>
      </c>
      <c r="G95" s="66" t="s">
        <v>1697</v>
      </c>
      <c r="H95" s="66" t="s">
        <v>2376</v>
      </c>
      <c r="I95" s="181">
        <v>50000</v>
      </c>
    </row>
    <row r="96" spans="1:9" ht="19.5">
      <c r="A96" s="5">
        <v>94</v>
      </c>
      <c r="B96" s="293"/>
      <c r="C96" s="33" t="s">
        <v>49</v>
      </c>
      <c r="D96" s="190">
        <v>149845</v>
      </c>
      <c r="E96" s="66">
        <v>9</v>
      </c>
      <c r="F96" s="53">
        <v>8</v>
      </c>
      <c r="G96" s="66" t="s">
        <v>1698</v>
      </c>
      <c r="H96" s="66" t="s">
        <v>2376</v>
      </c>
      <c r="I96" s="181">
        <v>20000</v>
      </c>
    </row>
    <row r="97" spans="1:9" ht="19.5">
      <c r="A97" s="5">
        <v>95</v>
      </c>
      <c r="B97" s="293"/>
      <c r="C97" s="33" t="s">
        <v>49</v>
      </c>
      <c r="D97" s="190">
        <v>149857</v>
      </c>
      <c r="E97" s="66">
        <v>9</v>
      </c>
      <c r="F97" s="53">
        <v>22</v>
      </c>
      <c r="G97" s="66" t="s">
        <v>1699</v>
      </c>
      <c r="H97" s="66" t="s">
        <v>2376</v>
      </c>
      <c r="I97" s="181">
        <v>20000</v>
      </c>
    </row>
    <row r="98" spans="1:9" ht="19.5">
      <c r="A98" s="5">
        <v>96</v>
      </c>
      <c r="B98" s="291" t="s">
        <v>1704</v>
      </c>
      <c r="C98" s="33" t="s">
        <v>49</v>
      </c>
      <c r="D98" s="66">
        <v>145365</v>
      </c>
      <c r="E98" s="66">
        <v>9</v>
      </c>
      <c r="F98" s="66">
        <v>9</v>
      </c>
      <c r="G98" s="66" t="s">
        <v>1701</v>
      </c>
      <c r="H98" s="104" t="s">
        <v>2377</v>
      </c>
      <c r="I98" s="181">
        <v>5000</v>
      </c>
    </row>
    <row r="99" spans="1:9" ht="19.5">
      <c r="A99" s="5">
        <v>97</v>
      </c>
      <c r="B99" s="291"/>
      <c r="C99" s="33" t="s">
        <v>49</v>
      </c>
      <c r="D99" s="66">
        <v>145366</v>
      </c>
      <c r="E99" s="66">
        <v>9</v>
      </c>
      <c r="F99" s="66">
        <v>15</v>
      </c>
      <c r="G99" s="66" t="s">
        <v>1702</v>
      </c>
      <c r="H99" s="104" t="s">
        <v>2377</v>
      </c>
      <c r="I99" s="181">
        <v>40000</v>
      </c>
    </row>
    <row r="100" spans="2:9" ht="19.5">
      <c r="B100" s="34"/>
      <c r="H100" s="246" t="s">
        <v>1707</v>
      </c>
      <c r="I100" s="247">
        <f>SUM(I3:I99)</f>
        <v>524650</v>
      </c>
    </row>
    <row r="101" ht="19.5">
      <c r="B101" s="34"/>
    </row>
  </sheetData>
  <sheetProtection/>
  <mergeCells count="10">
    <mergeCell ref="L1:N1"/>
    <mergeCell ref="C2:D2"/>
    <mergeCell ref="A1:I1"/>
    <mergeCell ref="B95:B97"/>
    <mergeCell ref="B98:B99"/>
    <mergeCell ref="B3:B28"/>
    <mergeCell ref="B29:B45"/>
    <mergeCell ref="B46:B67"/>
    <mergeCell ref="B68:B83"/>
    <mergeCell ref="B84:B94"/>
  </mergeCells>
  <printOptions/>
  <pageMargins left="0.17" right="0.17" top="0.25" bottom="0.27" header="0.19" footer="0.22"/>
  <pageSetup fitToHeight="0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A2218</dc:creator>
  <cp:keywords/>
  <dc:description/>
  <cp:lastModifiedBy>陳亭安</cp:lastModifiedBy>
  <cp:lastPrinted>2015-05-07T01:04:33Z</cp:lastPrinted>
  <dcterms:created xsi:type="dcterms:W3CDTF">2011-01-14T07:02:21Z</dcterms:created>
  <dcterms:modified xsi:type="dcterms:W3CDTF">2018-09-27T08:08:00Z</dcterms:modified>
  <cp:category/>
  <cp:version/>
  <cp:contentType/>
  <cp:contentStatus/>
</cp:coreProperties>
</file>