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<sst xmlns="http://schemas.openxmlformats.org/spreadsheetml/2006/main" count="67" uniqueCount="60">
  <si>
    <t>人口數Population</t>
  </si>
  <si>
    <t>文林里Wangling</t>
  </si>
  <si>
    <t>永和里Yonghe</t>
  </si>
  <si>
    <t>永欣里Yongxin</t>
  </si>
  <si>
    <t>石牌里Shipai</t>
  </si>
  <si>
    <t>立農里Linong</t>
  </si>
  <si>
    <t>立賢里Lixian</t>
  </si>
  <si>
    <t>吉慶里Jiqing</t>
  </si>
  <si>
    <t>秀山里Xiushan</t>
  </si>
  <si>
    <t>奇岩里Qiyan</t>
  </si>
  <si>
    <t>東華里Donghua</t>
  </si>
  <si>
    <t>里別                         Li</t>
  </si>
  <si>
    <t>八仙里Baxian</t>
  </si>
  <si>
    <t>大屯里Datun</t>
  </si>
  <si>
    <t>大同里Datong</t>
  </si>
  <si>
    <t>中心里Zhongxin</t>
  </si>
  <si>
    <t>中央里Zhongyang</t>
  </si>
  <si>
    <t>中和里Zhonghe</t>
  </si>
  <si>
    <t>中庸里Zhongyong</t>
  </si>
  <si>
    <t>文化里Wenhua</t>
  </si>
  <si>
    <t>永明里Yongming</t>
  </si>
  <si>
    <t>吉利里      Jili</t>
  </si>
  <si>
    <t>林泉里Linquan</t>
  </si>
  <si>
    <t>建民里Jianmin</t>
  </si>
  <si>
    <t>泉源里Quanyuan</t>
  </si>
  <si>
    <t>桃源里Taoyuan</t>
  </si>
  <si>
    <t>尊賢里Zunxian</t>
  </si>
  <si>
    <t>智仁里Zhiren</t>
  </si>
  <si>
    <t>湖山里Hushan</t>
  </si>
  <si>
    <t>湖田里Hutian</t>
  </si>
  <si>
    <t>榮華里Ronghua</t>
  </si>
  <si>
    <t>福興里Fuxing</t>
  </si>
  <si>
    <t>稻香里Daoxiang</t>
  </si>
  <si>
    <t>豐年里Fongnian</t>
  </si>
  <si>
    <t>關渡里Guandu</t>
  </si>
  <si>
    <t>鄰數           Lin</t>
  </si>
  <si>
    <t>戶數                Household</t>
  </si>
  <si>
    <t>男           Male</t>
  </si>
  <si>
    <t xml:space="preserve">女           Female </t>
  </si>
  <si>
    <t>長安里Chang-an</t>
  </si>
  <si>
    <t>洲美里Zhoumei</t>
  </si>
  <si>
    <t>振華里Zhenhua</t>
  </si>
  <si>
    <t>清江里Qingjiang</t>
  </si>
  <si>
    <t>開明里Kaiming</t>
  </si>
  <si>
    <t>溫泉里Wenquan</t>
  </si>
  <si>
    <t>裕民里Yumin</t>
  </si>
  <si>
    <t>榮光里Rongguang</t>
  </si>
  <si>
    <t>一德里    Yide</t>
  </si>
  <si>
    <t>總和統計：</t>
  </si>
  <si>
    <t>戶數</t>
  </si>
  <si>
    <t>Total</t>
  </si>
  <si>
    <t>Household</t>
  </si>
  <si>
    <t>男</t>
  </si>
  <si>
    <t>Male</t>
  </si>
  <si>
    <t>女</t>
  </si>
  <si>
    <t>Female</t>
  </si>
  <si>
    <t>總人口數</t>
  </si>
  <si>
    <t>TotalPopulation</t>
  </si>
  <si>
    <t>合計         Subtotal</t>
  </si>
  <si>
    <t>臺北市北投區99年10月各里人口數、戶數統計表                                                                                                                         The Demographic Census of Beitou District in Oct.,2010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</si>
</sst>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color indexed="8"/>
      <name val="新細明體"/>
      <family val="1"/>
    </font>
    <font>
      <b/>
      <sz val="13"/>
      <color indexed="58"/>
      <name val="新細明體"/>
      <family val="1"/>
    </font>
    <font>
      <b/>
      <sz val="14"/>
      <color indexed="60"/>
      <name val="新細明體"/>
      <family val="1"/>
    </font>
    <font>
      <b/>
      <sz val="16"/>
      <name val="新細明體"/>
      <family val="1"/>
    </font>
    <font>
      <b/>
      <sz val="16"/>
      <color indexed="20"/>
      <name val="新細明體"/>
      <family val="1"/>
    </font>
    <font>
      <b/>
      <sz val="14"/>
      <color indexed="5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>
        <color indexed="63"/>
      </right>
      <top style="medium"/>
      <bottom style="medium"/>
    </border>
    <border>
      <left style="thin"/>
      <right style="thick">
        <color indexed="63"/>
      </right>
      <top>
        <color indexed="63"/>
      </top>
      <bottom style="thin"/>
    </border>
    <border>
      <left style="thick">
        <color indexed="63"/>
      </left>
      <right style="medium"/>
      <top style="medium"/>
      <bottom>
        <color indexed="63"/>
      </bottom>
    </border>
    <border>
      <left style="thick">
        <color indexed="63"/>
      </left>
      <right style="medium"/>
      <top>
        <color indexed="63"/>
      </top>
      <bottom style="thick">
        <color indexed="63"/>
      </bottom>
    </border>
    <border>
      <left>
        <color indexed="63"/>
      </left>
      <right style="thin"/>
      <top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n"/>
    </border>
    <border>
      <left style="thick">
        <color indexed="63"/>
      </left>
      <right>
        <color indexed="63"/>
      </right>
      <top style="thin"/>
      <bottom style="thin"/>
    </border>
    <border>
      <left style="thick"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>
        <color indexed="59"/>
      </top>
      <bottom style="thin"/>
    </border>
    <border>
      <left style="thin"/>
      <right style="double">
        <color indexed="18"/>
      </right>
      <top style="medium">
        <color indexed="59"/>
      </top>
      <bottom style="thin"/>
    </border>
    <border>
      <left style="thin"/>
      <right style="thin"/>
      <top style="thin"/>
      <bottom style="medium">
        <color indexed="59"/>
      </bottom>
    </border>
    <border>
      <left style="thin"/>
      <right style="double">
        <color indexed="18"/>
      </right>
      <top style="medium"/>
      <bottom>
        <color indexed="63"/>
      </bottom>
    </border>
    <border>
      <left style="medium">
        <color indexed="59"/>
      </left>
      <right style="thin"/>
      <top style="medium">
        <color indexed="59"/>
      </top>
      <bottom style="thin"/>
    </border>
    <border>
      <left style="medium">
        <color indexed="59"/>
      </left>
      <right style="thin"/>
      <top style="thin"/>
      <bottom style="thin"/>
    </border>
    <border>
      <left style="medium">
        <color indexed="59"/>
      </left>
      <right style="thin"/>
      <top style="thin"/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double"/>
      <top>
        <color indexed="63"/>
      </top>
      <bottom style="thick"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>
        <color indexed="63"/>
      </right>
      <top style="medium"/>
      <bottom>
        <color indexed="63"/>
      </bottom>
    </border>
    <border>
      <left style="thin"/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/>
      <top style="thick">
        <color indexed="63"/>
      </top>
      <bottom style="thin"/>
    </border>
    <border>
      <left style="thick">
        <color indexed="63"/>
      </left>
      <right style="thin"/>
      <top style="thin"/>
      <bottom style="medium"/>
    </border>
    <border>
      <left style="thin"/>
      <right style="thin"/>
      <top style="thick">
        <color indexed="63"/>
      </top>
      <bottom style="medium"/>
    </border>
    <border>
      <left style="thin"/>
      <right style="double">
        <color indexed="18"/>
      </right>
      <top style="thick">
        <color indexed="63"/>
      </top>
      <bottom style="medium"/>
    </border>
    <border>
      <left style="thin"/>
      <right style="thick">
        <color indexed="63"/>
      </right>
      <top style="thick">
        <color indexed="63"/>
      </top>
      <bottom style="medium"/>
    </border>
    <border>
      <left>
        <color indexed="63"/>
      </left>
      <right style="thin"/>
      <top style="thick">
        <color indexed="63"/>
      </top>
      <bottom style="thin"/>
    </border>
    <border>
      <left style="thin"/>
      <right style="thin"/>
      <top style="thick"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wrapText="1"/>
    </xf>
    <xf numFmtId="0" fontId="2" fillId="37" borderId="22" xfId="0" applyFont="1" applyFill="1" applyBorder="1" applyAlignment="1">
      <alignment vertical="top"/>
    </xf>
    <xf numFmtId="0" fontId="2" fillId="36" borderId="23" xfId="0" applyFont="1" applyFill="1" applyBorder="1" applyAlignment="1">
      <alignment horizontal="center" vertical="top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2" fillId="36" borderId="28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wrapText="1"/>
    </xf>
    <xf numFmtId="0" fontId="7" fillId="35" borderId="33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8" fillId="35" borderId="29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31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0" fillId="38" borderId="0" xfId="0" applyFill="1" applyBorder="1" applyAlignment="1">
      <alignment vertical="top"/>
    </xf>
    <xf numFmtId="0" fontId="2" fillId="36" borderId="36" xfId="0" applyFont="1" applyFill="1" applyBorder="1" applyAlignment="1">
      <alignment horizontal="center" vertical="top"/>
    </xf>
    <xf numFmtId="0" fontId="2" fillId="36" borderId="23" xfId="0" applyFont="1" applyFill="1" applyBorder="1" applyAlignment="1">
      <alignment horizontal="center" vertical="top"/>
    </xf>
    <xf numFmtId="0" fontId="6" fillId="39" borderId="37" xfId="0" applyFont="1" applyFill="1" applyBorder="1" applyAlignment="1">
      <alignment horizontal="center" vertical="center"/>
    </xf>
    <xf numFmtId="0" fontId="6" fillId="39" borderId="38" xfId="0" applyFont="1" applyFill="1" applyBorder="1" applyAlignment="1">
      <alignment horizontal="center" vertical="center"/>
    </xf>
    <xf numFmtId="0" fontId="6" fillId="39" borderId="39" xfId="0" applyFont="1" applyFill="1" applyBorder="1" applyAlignment="1">
      <alignment horizontal="center" vertical="center"/>
    </xf>
    <xf numFmtId="0" fontId="6" fillId="39" borderId="40" xfId="0" applyFont="1" applyFill="1" applyBorder="1" applyAlignment="1">
      <alignment horizontal="center" vertical="center"/>
    </xf>
    <xf numFmtId="0" fontId="6" fillId="39" borderId="41" xfId="0" applyFont="1" applyFill="1" applyBorder="1" applyAlignment="1">
      <alignment horizontal="center" vertical="center"/>
    </xf>
    <xf numFmtId="0" fontId="6" fillId="39" borderId="42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0" fontId="2" fillId="36" borderId="43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6" fillId="39" borderId="44" xfId="0" applyFont="1" applyFill="1" applyBorder="1" applyAlignment="1">
      <alignment horizontal="center" vertical="center"/>
    </xf>
    <xf numFmtId="0" fontId="6" fillId="39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top" wrapText="1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H22">
      <selection activeCell="M28" sqref="M28"/>
    </sheetView>
  </sheetViews>
  <sheetFormatPr defaultColWidth="9.00390625" defaultRowHeight="16.5"/>
  <cols>
    <col min="1" max="1" width="12.125" style="4" customWidth="1"/>
    <col min="2" max="2" width="8.625" style="1" customWidth="1"/>
    <col min="3" max="3" width="11.75390625" style="1" customWidth="1"/>
    <col min="4" max="4" width="9.625" style="1" customWidth="1"/>
    <col min="5" max="6" width="9.125" style="1" customWidth="1"/>
    <col min="7" max="7" width="12.125" style="4" customWidth="1"/>
    <col min="8" max="8" width="8.625" style="1" customWidth="1"/>
    <col min="9" max="9" width="11.75390625" style="1" customWidth="1"/>
    <col min="10" max="10" width="9.625" style="1" customWidth="1"/>
    <col min="11" max="11" width="9.125" style="1" customWidth="1"/>
    <col min="12" max="12" width="10.25390625" style="1" customWidth="1"/>
    <col min="13" max="16384" width="9.00390625" style="1" customWidth="1"/>
  </cols>
  <sheetData>
    <row r="1" spans="1:12" s="41" customFormat="1" ht="34.5" customHeight="1" thickBot="1">
      <c r="A1" s="58" t="s">
        <v>59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s="2" customFormat="1" ht="23.25" customHeight="1" thickBot="1" thickTop="1">
      <c r="A2" s="56" t="s">
        <v>11</v>
      </c>
      <c r="B2" s="64" t="s">
        <v>35</v>
      </c>
      <c r="C2" s="64" t="s">
        <v>36</v>
      </c>
      <c r="D2" s="59" t="s">
        <v>0</v>
      </c>
      <c r="E2" s="59"/>
      <c r="F2" s="60"/>
      <c r="G2" s="62" t="s">
        <v>11</v>
      </c>
      <c r="H2" s="64" t="s">
        <v>35</v>
      </c>
      <c r="I2" s="64" t="s">
        <v>36</v>
      </c>
      <c r="J2" s="59" t="s">
        <v>0</v>
      </c>
      <c r="K2" s="59"/>
      <c r="L2" s="61"/>
    </row>
    <row r="3" spans="1:12" s="3" customFormat="1" ht="39.75" customHeight="1" thickBot="1">
      <c r="A3" s="57"/>
      <c r="B3" s="66"/>
      <c r="C3" s="66"/>
      <c r="D3" s="23" t="s">
        <v>58</v>
      </c>
      <c r="E3" s="24" t="s">
        <v>37</v>
      </c>
      <c r="F3" s="29" t="s">
        <v>38</v>
      </c>
      <c r="G3" s="63"/>
      <c r="H3" s="65"/>
      <c r="I3" s="65"/>
      <c r="J3" s="5" t="s">
        <v>58</v>
      </c>
      <c r="K3" s="6" t="s">
        <v>37</v>
      </c>
      <c r="L3" s="15" t="s">
        <v>38</v>
      </c>
    </row>
    <row r="4" spans="1:12" ht="33.75" customHeight="1" thickBot="1">
      <c r="A4" s="20" t="s">
        <v>47</v>
      </c>
      <c r="B4" s="30">
        <v>23</v>
      </c>
      <c r="C4" s="36">
        <v>2373</v>
      </c>
      <c r="D4" s="26">
        <v>6870</v>
      </c>
      <c r="E4" s="26">
        <v>3440</v>
      </c>
      <c r="F4" s="27">
        <f>D4-E4</f>
        <v>3430</v>
      </c>
      <c r="G4" s="7" t="s">
        <v>22</v>
      </c>
      <c r="H4" s="33">
        <v>17</v>
      </c>
      <c r="I4" s="39">
        <v>1397</v>
      </c>
      <c r="J4" s="10">
        <v>3302</v>
      </c>
      <c r="K4" s="10">
        <v>1628</v>
      </c>
      <c r="L4" s="16">
        <f>J4-K4</f>
        <v>1674</v>
      </c>
    </row>
    <row r="5" spans="1:12" ht="33.75" customHeight="1" thickBot="1">
      <c r="A5" s="21" t="s">
        <v>12</v>
      </c>
      <c r="B5" s="31">
        <v>17</v>
      </c>
      <c r="C5" s="37">
        <v>2012</v>
      </c>
      <c r="D5" s="11">
        <v>5533</v>
      </c>
      <c r="E5" s="11">
        <v>2699</v>
      </c>
      <c r="F5" s="27">
        <f aca="true" t="shared" si="0" ref="F5:F24">D5-E5</f>
        <v>2834</v>
      </c>
      <c r="G5" s="8" t="s">
        <v>39</v>
      </c>
      <c r="H5" s="34">
        <v>19</v>
      </c>
      <c r="I5" s="37">
        <v>2448</v>
      </c>
      <c r="J5" s="11">
        <v>6267</v>
      </c>
      <c r="K5" s="11">
        <v>2918</v>
      </c>
      <c r="L5" s="16">
        <f aca="true" t="shared" si="1" ref="L5:L24">J5-K5</f>
        <v>3349</v>
      </c>
    </row>
    <row r="6" spans="1:12" ht="33.75" customHeight="1" thickBot="1">
      <c r="A6" s="21" t="s">
        <v>13</v>
      </c>
      <c r="B6" s="31">
        <v>10</v>
      </c>
      <c r="C6" s="37">
        <v>413</v>
      </c>
      <c r="D6" s="11">
        <v>1254</v>
      </c>
      <c r="E6" s="11">
        <v>654</v>
      </c>
      <c r="F6" s="27">
        <f t="shared" si="0"/>
        <v>600</v>
      </c>
      <c r="G6" s="8" t="s">
        <v>23</v>
      </c>
      <c r="H6" s="34">
        <v>20</v>
      </c>
      <c r="I6" s="37">
        <v>1450</v>
      </c>
      <c r="J6" s="11">
        <v>4011</v>
      </c>
      <c r="K6" s="11">
        <v>1962</v>
      </c>
      <c r="L6" s="16">
        <f t="shared" si="1"/>
        <v>2049</v>
      </c>
    </row>
    <row r="7" spans="1:12" ht="33.75" customHeight="1" thickBot="1">
      <c r="A7" s="21" t="s">
        <v>14</v>
      </c>
      <c r="B7" s="31">
        <v>18</v>
      </c>
      <c r="C7" s="37">
        <v>2246</v>
      </c>
      <c r="D7" s="11">
        <v>6288</v>
      </c>
      <c r="E7" s="11">
        <v>3107</v>
      </c>
      <c r="F7" s="27">
        <f t="shared" si="0"/>
        <v>3181</v>
      </c>
      <c r="G7" s="8" t="s">
        <v>24</v>
      </c>
      <c r="H7" s="34">
        <v>16</v>
      </c>
      <c r="I7" s="37">
        <v>855</v>
      </c>
      <c r="J7" s="11">
        <v>2519</v>
      </c>
      <c r="K7" s="11">
        <v>1342</v>
      </c>
      <c r="L7" s="16">
        <f t="shared" si="1"/>
        <v>1177</v>
      </c>
    </row>
    <row r="8" spans="1:12" ht="33.75" customHeight="1" thickBot="1">
      <c r="A8" s="21" t="s">
        <v>15</v>
      </c>
      <c r="B8" s="31">
        <v>21</v>
      </c>
      <c r="C8" s="37">
        <v>2798</v>
      </c>
      <c r="D8" s="11">
        <v>6210</v>
      </c>
      <c r="E8" s="11">
        <v>2919</v>
      </c>
      <c r="F8" s="27">
        <f t="shared" si="0"/>
        <v>3291</v>
      </c>
      <c r="G8" s="8" t="s">
        <v>40</v>
      </c>
      <c r="H8" s="34">
        <v>10</v>
      </c>
      <c r="I8" s="37">
        <v>826</v>
      </c>
      <c r="J8" s="11">
        <v>2211</v>
      </c>
      <c r="K8" s="11">
        <v>1140</v>
      </c>
      <c r="L8" s="16">
        <f t="shared" si="1"/>
        <v>1071</v>
      </c>
    </row>
    <row r="9" spans="1:12" ht="33.75" customHeight="1" thickBot="1">
      <c r="A9" s="21" t="s">
        <v>16</v>
      </c>
      <c r="B9" s="31">
        <v>28</v>
      </c>
      <c r="C9" s="37">
        <v>3218</v>
      </c>
      <c r="D9" s="11">
        <v>8939</v>
      </c>
      <c r="E9" s="11">
        <v>4318</v>
      </c>
      <c r="F9" s="27">
        <f t="shared" si="0"/>
        <v>4621</v>
      </c>
      <c r="G9" s="8" t="s">
        <v>41</v>
      </c>
      <c r="H9" s="34">
        <v>27</v>
      </c>
      <c r="I9" s="37">
        <v>2796</v>
      </c>
      <c r="J9" s="11">
        <v>7968</v>
      </c>
      <c r="K9" s="11">
        <v>3797</v>
      </c>
      <c r="L9" s="16">
        <f t="shared" si="1"/>
        <v>4171</v>
      </c>
    </row>
    <row r="10" spans="1:12" ht="33.75" customHeight="1" thickBot="1">
      <c r="A10" s="21" t="s">
        <v>17</v>
      </c>
      <c r="B10" s="31">
        <v>19</v>
      </c>
      <c r="C10" s="37">
        <v>1896</v>
      </c>
      <c r="D10" s="11">
        <v>5024</v>
      </c>
      <c r="E10" s="11">
        <v>2435</v>
      </c>
      <c r="F10" s="27">
        <f t="shared" si="0"/>
        <v>2589</v>
      </c>
      <c r="G10" s="8" t="s">
        <v>25</v>
      </c>
      <c r="H10" s="34">
        <v>17</v>
      </c>
      <c r="I10" s="37">
        <v>1963</v>
      </c>
      <c r="J10" s="11">
        <v>5572</v>
      </c>
      <c r="K10" s="11">
        <v>2814</v>
      </c>
      <c r="L10" s="16">
        <f t="shared" si="1"/>
        <v>2758</v>
      </c>
    </row>
    <row r="11" spans="1:12" ht="33.75" customHeight="1" thickBot="1">
      <c r="A11" s="21" t="s">
        <v>18</v>
      </c>
      <c r="B11" s="31">
        <v>15</v>
      </c>
      <c r="C11" s="37">
        <v>1668</v>
      </c>
      <c r="D11" s="11">
        <v>4489</v>
      </c>
      <c r="E11" s="11">
        <v>2185</v>
      </c>
      <c r="F11" s="27">
        <f t="shared" si="0"/>
        <v>2304</v>
      </c>
      <c r="G11" s="8" t="s">
        <v>42</v>
      </c>
      <c r="H11" s="34">
        <v>27</v>
      </c>
      <c r="I11" s="37">
        <v>3845</v>
      </c>
      <c r="J11" s="11">
        <v>9766</v>
      </c>
      <c r="K11" s="11">
        <v>4898</v>
      </c>
      <c r="L11" s="16">
        <f t="shared" si="1"/>
        <v>4868</v>
      </c>
    </row>
    <row r="12" spans="1:12" ht="33.75" customHeight="1" thickBot="1">
      <c r="A12" s="21" t="s">
        <v>19</v>
      </c>
      <c r="B12" s="31">
        <v>14</v>
      </c>
      <c r="C12" s="37">
        <v>1673</v>
      </c>
      <c r="D12" s="11">
        <v>4666</v>
      </c>
      <c r="E12" s="11">
        <v>2269</v>
      </c>
      <c r="F12" s="27">
        <f t="shared" si="0"/>
        <v>2397</v>
      </c>
      <c r="G12" s="8" t="s">
        <v>26</v>
      </c>
      <c r="H12" s="34">
        <v>20</v>
      </c>
      <c r="I12" s="37">
        <v>1705</v>
      </c>
      <c r="J12" s="11">
        <v>5147</v>
      </c>
      <c r="K12" s="11">
        <v>2449</v>
      </c>
      <c r="L12" s="16">
        <f t="shared" si="1"/>
        <v>2698</v>
      </c>
    </row>
    <row r="13" spans="1:12" ht="33.75" customHeight="1" thickBot="1">
      <c r="A13" s="21" t="s">
        <v>1</v>
      </c>
      <c r="B13" s="31">
        <v>20</v>
      </c>
      <c r="C13" s="37">
        <v>1638</v>
      </c>
      <c r="D13" s="11">
        <v>4552</v>
      </c>
      <c r="E13" s="11">
        <v>2198</v>
      </c>
      <c r="F13" s="27">
        <f t="shared" si="0"/>
        <v>2354</v>
      </c>
      <c r="G13" s="8" t="s">
        <v>27</v>
      </c>
      <c r="H13" s="34">
        <v>21</v>
      </c>
      <c r="I13" s="37">
        <v>2181</v>
      </c>
      <c r="J13" s="11">
        <v>6359</v>
      </c>
      <c r="K13" s="11">
        <v>3019</v>
      </c>
      <c r="L13" s="16">
        <f t="shared" si="1"/>
        <v>3340</v>
      </c>
    </row>
    <row r="14" spans="1:12" ht="33.75" customHeight="1" thickBot="1">
      <c r="A14" s="21" t="s">
        <v>2</v>
      </c>
      <c r="B14" s="31">
        <v>24</v>
      </c>
      <c r="C14" s="37">
        <v>3443</v>
      </c>
      <c r="D14" s="11">
        <v>9279</v>
      </c>
      <c r="E14" s="11">
        <v>4408</v>
      </c>
      <c r="F14" s="27">
        <f t="shared" si="0"/>
        <v>4871</v>
      </c>
      <c r="G14" s="8" t="s">
        <v>28</v>
      </c>
      <c r="H14" s="34">
        <v>18</v>
      </c>
      <c r="I14" s="37">
        <v>750</v>
      </c>
      <c r="J14" s="11">
        <v>1955</v>
      </c>
      <c r="K14" s="11">
        <v>1017</v>
      </c>
      <c r="L14" s="16">
        <f t="shared" si="1"/>
        <v>938</v>
      </c>
    </row>
    <row r="15" spans="1:12" ht="33.75" customHeight="1" thickBot="1">
      <c r="A15" s="21" t="s">
        <v>20</v>
      </c>
      <c r="B15" s="31">
        <v>12</v>
      </c>
      <c r="C15" s="37">
        <v>1781</v>
      </c>
      <c r="D15" s="11">
        <v>5104</v>
      </c>
      <c r="E15" s="11">
        <v>2412</v>
      </c>
      <c r="F15" s="27">
        <f t="shared" si="0"/>
        <v>2692</v>
      </c>
      <c r="G15" s="8" t="s">
        <v>29</v>
      </c>
      <c r="H15" s="34">
        <v>10</v>
      </c>
      <c r="I15" s="37">
        <v>389</v>
      </c>
      <c r="J15" s="11">
        <v>1069</v>
      </c>
      <c r="K15" s="11">
        <v>577</v>
      </c>
      <c r="L15" s="16">
        <f t="shared" si="1"/>
        <v>492</v>
      </c>
    </row>
    <row r="16" spans="1:12" ht="33.75" customHeight="1" thickBot="1">
      <c r="A16" s="21" t="s">
        <v>3</v>
      </c>
      <c r="B16" s="31">
        <v>23</v>
      </c>
      <c r="C16" s="37">
        <v>3141</v>
      </c>
      <c r="D16" s="11">
        <v>7916</v>
      </c>
      <c r="E16" s="11">
        <v>3736</v>
      </c>
      <c r="F16" s="27">
        <f t="shared" si="0"/>
        <v>4180</v>
      </c>
      <c r="G16" s="8" t="s">
        <v>43</v>
      </c>
      <c r="H16" s="34">
        <v>26</v>
      </c>
      <c r="I16" s="37">
        <v>2405</v>
      </c>
      <c r="J16" s="11">
        <v>6392</v>
      </c>
      <c r="K16" s="11">
        <v>3066</v>
      </c>
      <c r="L16" s="16">
        <f t="shared" si="1"/>
        <v>3326</v>
      </c>
    </row>
    <row r="17" spans="1:12" ht="33.75" customHeight="1" thickBot="1">
      <c r="A17" s="21" t="s">
        <v>4</v>
      </c>
      <c r="B17" s="31">
        <v>16</v>
      </c>
      <c r="C17" s="37">
        <v>1933</v>
      </c>
      <c r="D17" s="11">
        <v>5438</v>
      </c>
      <c r="E17" s="11">
        <v>2633</v>
      </c>
      <c r="F17" s="27">
        <f t="shared" si="0"/>
        <v>2805</v>
      </c>
      <c r="G17" s="8" t="s">
        <v>44</v>
      </c>
      <c r="H17" s="34">
        <v>23</v>
      </c>
      <c r="I17" s="37">
        <v>2548</v>
      </c>
      <c r="J17" s="11">
        <v>6643</v>
      </c>
      <c r="K17" s="11">
        <v>3192</v>
      </c>
      <c r="L17" s="16">
        <f t="shared" si="1"/>
        <v>3451</v>
      </c>
    </row>
    <row r="18" spans="1:12" ht="33.75" customHeight="1" thickBot="1">
      <c r="A18" s="21" t="s">
        <v>5</v>
      </c>
      <c r="B18" s="31">
        <v>25</v>
      </c>
      <c r="C18" s="37">
        <v>3172</v>
      </c>
      <c r="D18" s="11">
        <v>9397</v>
      </c>
      <c r="E18" s="11">
        <v>4526</v>
      </c>
      <c r="F18" s="27">
        <f t="shared" si="0"/>
        <v>4871</v>
      </c>
      <c r="G18" s="8" t="s">
        <v>45</v>
      </c>
      <c r="H18" s="34">
        <v>22</v>
      </c>
      <c r="I18" s="37">
        <v>2802</v>
      </c>
      <c r="J18" s="11">
        <v>7753</v>
      </c>
      <c r="K18" s="11">
        <v>3735</v>
      </c>
      <c r="L18" s="16">
        <f t="shared" si="1"/>
        <v>4018</v>
      </c>
    </row>
    <row r="19" spans="1:12" ht="33.75" customHeight="1" thickBot="1">
      <c r="A19" s="21" t="s">
        <v>6</v>
      </c>
      <c r="B19" s="31">
        <v>16</v>
      </c>
      <c r="C19" s="37">
        <v>1948</v>
      </c>
      <c r="D19" s="11">
        <v>5820</v>
      </c>
      <c r="E19" s="11">
        <v>2707</v>
      </c>
      <c r="F19" s="27">
        <f t="shared" si="0"/>
        <v>3113</v>
      </c>
      <c r="G19" s="8" t="s">
        <v>46</v>
      </c>
      <c r="H19" s="34">
        <v>24</v>
      </c>
      <c r="I19" s="37">
        <v>2617</v>
      </c>
      <c r="J19" s="11">
        <v>7769</v>
      </c>
      <c r="K19" s="11">
        <v>3723</v>
      </c>
      <c r="L19" s="16">
        <f t="shared" si="1"/>
        <v>4046</v>
      </c>
    </row>
    <row r="20" spans="1:12" ht="33.75" customHeight="1" thickBot="1">
      <c r="A20" s="21" t="s">
        <v>21</v>
      </c>
      <c r="B20" s="31">
        <v>23</v>
      </c>
      <c r="C20" s="37">
        <v>2439</v>
      </c>
      <c r="D20" s="11">
        <v>7323</v>
      </c>
      <c r="E20" s="11">
        <v>3502</v>
      </c>
      <c r="F20" s="27">
        <f t="shared" si="0"/>
        <v>3821</v>
      </c>
      <c r="G20" s="8" t="s">
        <v>30</v>
      </c>
      <c r="H20" s="34">
        <v>21</v>
      </c>
      <c r="I20" s="37">
        <v>2901</v>
      </c>
      <c r="J20" s="11">
        <v>7937</v>
      </c>
      <c r="K20" s="11">
        <v>3786</v>
      </c>
      <c r="L20" s="16">
        <f t="shared" si="1"/>
        <v>4151</v>
      </c>
    </row>
    <row r="21" spans="1:12" ht="33.75" customHeight="1" thickBot="1">
      <c r="A21" s="21" t="s">
        <v>7</v>
      </c>
      <c r="B21" s="31">
        <v>18</v>
      </c>
      <c r="C21" s="37">
        <v>1871</v>
      </c>
      <c r="D21" s="11">
        <v>5573</v>
      </c>
      <c r="E21" s="11">
        <v>2619</v>
      </c>
      <c r="F21" s="27">
        <f t="shared" si="0"/>
        <v>2954</v>
      </c>
      <c r="G21" s="8" t="s">
        <v>31</v>
      </c>
      <c r="H21" s="34">
        <v>20</v>
      </c>
      <c r="I21" s="37">
        <v>2566</v>
      </c>
      <c r="J21" s="11">
        <v>7453</v>
      </c>
      <c r="K21" s="11">
        <v>3556</v>
      </c>
      <c r="L21" s="16">
        <f t="shared" si="1"/>
        <v>3897</v>
      </c>
    </row>
    <row r="22" spans="1:12" ht="33.75" customHeight="1" thickBot="1">
      <c r="A22" s="21" t="s">
        <v>8</v>
      </c>
      <c r="B22" s="31">
        <v>15</v>
      </c>
      <c r="C22" s="37">
        <v>1181</v>
      </c>
      <c r="D22" s="11">
        <v>3392</v>
      </c>
      <c r="E22" s="11">
        <v>1689</v>
      </c>
      <c r="F22" s="27">
        <f t="shared" si="0"/>
        <v>1703</v>
      </c>
      <c r="G22" s="8" t="s">
        <v>32</v>
      </c>
      <c r="H22" s="34">
        <v>16</v>
      </c>
      <c r="I22" s="37">
        <v>1937</v>
      </c>
      <c r="J22" s="11">
        <v>5054</v>
      </c>
      <c r="K22" s="11">
        <v>2595</v>
      </c>
      <c r="L22" s="16">
        <f t="shared" si="1"/>
        <v>2459</v>
      </c>
    </row>
    <row r="23" spans="1:12" ht="33.75" customHeight="1" thickBot="1">
      <c r="A23" s="21" t="s">
        <v>9</v>
      </c>
      <c r="B23" s="31">
        <v>28</v>
      </c>
      <c r="C23" s="37">
        <v>3377</v>
      </c>
      <c r="D23" s="11">
        <v>9820</v>
      </c>
      <c r="E23" s="11">
        <v>4839</v>
      </c>
      <c r="F23" s="27">
        <f t="shared" si="0"/>
        <v>4981</v>
      </c>
      <c r="G23" s="8" t="s">
        <v>33</v>
      </c>
      <c r="H23" s="34">
        <v>16</v>
      </c>
      <c r="I23" s="37">
        <v>1634</v>
      </c>
      <c r="J23" s="11">
        <v>4643</v>
      </c>
      <c r="K23" s="11">
        <v>2264</v>
      </c>
      <c r="L23" s="16">
        <f t="shared" si="1"/>
        <v>2379</v>
      </c>
    </row>
    <row r="24" spans="1:12" ht="33" customHeight="1" thickBot="1">
      <c r="A24" s="22" t="s">
        <v>10</v>
      </c>
      <c r="B24" s="32">
        <v>18</v>
      </c>
      <c r="C24" s="38">
        <v>1625</v>
      </c>
      <c r="D24" s="28">
        <v>4852</v>
      </c>
      <c r="E24" s="28">
        <v>2306</v>
      </c>
      <c r="F24" s="27">
        <f t="shared" si="0"/>
        <v>2546</v>
      </c>
      <c r="G24" s="9" t="s">
        <v>34</v>
      </c>
      <c r="H24" s="35">
        <v>28</v>
      </c>
      <c r="I24" s="40">
        <v>3741</v>
      </c>
      <c r="J24" s="12">
        <v>11027</v>
      </c>
      <c r="K24" s="12">
        <v>5527</v>
      </c>
      <c r="L24" s="16">
        <f t="shared" si="1"/>
        <v>5500</v>
      </c>
    </row>
    <row r="25" spans="1:12" s="13" customFormat="1" ht="28.5" customHeight="1">
      <c r="A25" s="17" t="s">
        <v>48</v>
      </c>
      <c r="B25" s="50" t="s">
        <v>49</v>
      </c>
      <c r="C25" s="51"/>
      <c r="D25" s="44">
        <f>C4+C5+C6+C7+C8+C9+C10+C11+C12+C13+C14+C15+C16+C17+C18+C19+C20+C21+C22+C23+C24+I4+I5+I6+I7+I8+I9+I10+I11+I12+I13+I14+I15+I16+I17+I18+I19+I20+I21+I22+I23+I24</f>
        <v>89602</v>
      </c>
      <c r="E25" s="45"/>
      <c r="F25" s="25" t="s">
        <v>52</v>
      </c>
      <c r="G25" s="48">
        <f>E4+E5+E6+E7+E8+E9+E10+E11+E12+E13+E14+E15+E16+E17+E18+E19+E20+E21+E22+E23+E24+K4+K5+K6+K7+K8+K9+K10+K11+K12+K13+K14+K15+K16+K17+K18+K19+K20+K21+K22+K23+K24</f>
        <v>120606</v>
      </c>
      <c r="H25" s="14" t="s">
        <v>54</v>
      </c>
      <c r="I25" s="48">
        <f>F4+F5+F6+F7+F8+F9+F10+F11+F12+F13+F14+F15+F16+F17+F18+F19+F20+F21+F22+F23+F24+L4+L5+L6+L7+L8+L9+L10+L11+L12+L13+L14+L15+L16+L17+L18+L19+L20+L21+L22+L23+L24</f>
        <v>127950</v>
      </c>
      <c r="J25" s="52" t="s">
        <v>56</v>
      </c>
      <c r="K25" s="53"/>
      <c r="L25" s="54">
        <f>G25+I25</f>
        <v>248556</v>
      </c>
    </row>
    <row r="26" spans="1:12" ht="23.25" customHeight="1" thickBot="1">
      <c r="A26" s="18" t="s">
        <v>50</v>
      </c>
      <c r="B26" s="42" t="s">
        <v>51</v>
      </c>
      <c r="C26" s="43"/>
      <c r="D26" s="46"/>
      <c r="E26" s="47"/>
      <c r="F26" s="19" t="s">
        <v>53</v>
      </c>
      <c r="G26" s="49"/>
      <c r="H26" s="19" t="s">
        <v>55</v>
      </c>
      <c r="I26" s="49"/>
      <c r="J26" s="42" t="s">
        <v>57</v>
      </c>
      <c r="K26" s="43"/>
      <c r="L26" s="55"/>
    </row>
    <row r="27" ht="17.25" thickTop="1"/>
  </sheetData>
  <sheetProtection/>
  <mergeCells count="17">
    <mergeCell ref="L25:L26"/>
    <mergeCell ref="A2:A3"/>
    <mergeCell ref="A1:L1"/>
    <mergeCell ref="D2:F2"/>
    <mergeCell ref="J2:L2"/>
    <mergeCell ref="G2:G3"/>
    <mergeCell ref="H2:H3"/>
    <mergeCell ref="I2:I3"/>
    <mergeCell ref="B2:B3"/>
    <mergeCell ref="C2:C3"/>
    <mergeCell ref="B26:C26"/>
    <mergeCell ref="J26:K26"/>
    <mergeCell ref="D25:E26"/>
    <mergeCell ref="G25:G26"/>
    <mergeCell ref="I25:I26"/>
    <mergeCell ref="B25:C25"/>
    <mergeCell ref="J25:K25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3-157</cp:lastModifiedBy>
  <cp:lastPrinted>2010-11-02T05:53:15Z</cp:lastPrinted>
  <dcterms:created xsi:type="dcterms:W3CDTF">1997-01-14T01:50:29Z</dcterms:created>
  <dcterms:modified xsi:type="dcterms:W3CDTF">2010-11-02T09:18:28Z</dcterms:modified>
  <cp:category/>
  <cp:version/>
  <cp:contentType/>
  <cp:contentStatus/>
</cp:coreProperties>
</file>