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360" windowHeight="8268" tabRatio="680" activeTab="0"/>
  </bookViews>
  <sheets>
    <sheet name="總表 " sheetId="1" r:id="rId1"/>
    <sheet name="排序" sheetId="2" state="hidden" r:id="rId2"/>
  </sheets>
  <definedNames>
    <definedName name="_xlnm.Print_Area" localSheetId="0">'總表 '!$A$1:$N$12</definedName>
    <definedName name="_xlnm.Print_Titles" localSheetId="1">'排序'!$1:$3</definedName>
    <definedName name="_xlnm.Print_Titles" localSheetId="0">'總表 '!$2:$4</definedName>
  </definedNames>
  <calcPr fullCalcOnLoad="1"/>
</workbook>
</file>

<file path=xl/sharedStrings.xml><?xml version="1.0" encoding="utf-8"?>
<sst xmlns="http://schemas.openxmlformats.org/spreadsheetml/2006/main" count="1109" uniqueCount="719">
  <si>
    <r>
      <t>核准數量為</t>
    </r>
    <r>
      <rPr>
        <sz val="12"/>
        <rFont val="Times New Roman"/>
        <family val="1"/>
      </rPr>
      <t xml:space="preserve">10,000M3                                           </t>
    </r>
  </si>
  <si>
    <t>新莊線CK570B區段標工程</t>
  </si>
  <si>
    <t>台北縣深坑鄉烏月段烏月小段土資場</t>
  </si>
  <si>
    <r>
      <t>台北縣政府</t>
    </r>
    <r>
      <rPr>
        <sz val="12"/>
        <rFont val="Times New Roman"/>
        <family val="1"/>
      </rPr>
      <t>92.06.11</t>
    </r>
    <r>
      <rPr>
        <sz val="12"/>
        <rFont val="標楷體"/>
        <family val="4"/>
      </rPr>
      <t>北府工施字第</t>
    </r>
    <r>
      <rPr>
        <sz val="12"/>
        <rFont val="Times New Roman"/>
        <family val="1"/>
      </rPr>
      <t>0920388283</t>
    </r>
    <r>
      <rPr>
        <sz val="12"/>
        <rFont val="標楷體"/>
        <family val="4"/>
      </rPr>
      <t>號函</t>
    </r>
  </si>
  <si>
    <t>0                              (CK238)</t>
  </si>
  <si>
    <t xml:space="preserve">申請核准數量為15,000M3                                  </t>
  </si>
  <si>
    <t>基隆市政府91.08.02(91)基府工管字第063252號及92.3.28、92.4.28基府工管一字第0920025481、0920037360</t>
  </si>
  <si>
    <r>
      <t>申請核准數量為15,088M</t>
    </r>
    <r>
      <rPr>
        <vertAlign val="superscript"/>
        <sz val="12"/>
        <rFont val="標楷體"/>
        <family val="4"/>
      </rPr>
      <t>3</t>
    </r>
  </si>
  <si>
    <t>6850            (CK238標)</t>
  </si>
  <si>
    <t>7290                      (CK239標)</t>
  </si>
  <si>
    <r>
      <t>內湖線CB420標</t>
    </r>
    <r>
      <rPr>
        <sz val="12"/>
        <rFont val="標楷體"/>
        <family val="4"/>
      </rPr>
      <t>BR1站至B1站間之潛盾隧道、B1車站、B1站至B2站間之潛盾隧道及B2站前出土段之土建工程</t>
    </r>
  </si>
  <si>
    <t>裕成公司土資場</t>
  </si>
  <si>
    <t>(M3)</t>
  </si>
  <si>
    <t>基隆市信義區大水窟棄土場</t>
  </si>
  <si>
    <t>第七期支管及用戶連接管工程第八標</t>
  </si>
  <si>
    <t>91.12.12新竹市府工建字第0910092389號+續報92.3.20新竹市府工建字第0920019331號</t>
  </si>
  <si>
    <t>第七期支管及用戶連接管工程第九標</t>
  </si>
  <si>
    <t>台北榮民技術勞務中心</t>
  </si>
  <si>
    <t>寰宇通工程有限公司</t>
  </si>
  <si>
    <t>第七期支管及用戶連接管工程用戶排水設備第十三標</t>
  </si>
  <si>
    <t>登揚營造有限公司</t>
  </si>
  <si>
    <t>希望城堡土石方處理場</t>
  </si>
  <si>
    <t>第七期支管及用戶連接管工程用戶排水設備第十四標</t>
  </si>
  <si>
    <t>台北縣深坑鄉烏月段烏月小段土石方資源堆置場</t>
  </si>
  <si>
    <t>第七期分管網工程第一標</t>
  </si>
  <si>
    <t>振和營造</t>
  </si>
  <si>
    <t>雲林縣懷鼎土石方資源堆置場</t>
  </si>
  <si>
    <t xml:space="preserve">第七期分管網工程第四標        </t>
  </si>
  <si>
    <t>碧山工程有限公司</t>
  </si>
  <si>
    <t>雲林縣政府90.7.5九十府工石字第9000059283號</t>
  </si>
  <si>
    <t>第七期分管網工程第五標</t>
  </si>
  <si>
    <t>第七期分管網工程第七標</t>
  </si>
  <si>
    <t>第七期分管網工程第九標</t>
  </si>
  <si>
    <t>台北市希望城堡土石方資源處理場</t>
  </si>
  <si>
    <t>第八期分管網工程第三標</t>
  </si>
  <si>
    <t>鎮源營造有限公司</t>
  </si>
  <si>
    <t>第八期分管網工程第五標</t>
  </si>
  <si>
    <t>高輝營造工程股份有限公司</t>
  </si>
  <si>
    <t>第八期分管網工程第七標</t>
  </si>
  <si>
    <t>苗栗縣政府91.7.22府建河字第9100065129號</t>
  </si>
  <si>
    <t>第八期分管網工程第八標</t>
  </si>
  <si>
    <t>第八期分管網工程第九標</t>
  </si>
  <si>
    <t>研究院路次幹管工程</t>
  </si>
  <si>
    <t>雲林縣土庫鎮公所90.3.14九十北府工石字第12300號</t>
  </si>
  <si>
    <t>92.3.20府工建字第0920019326號</t>
  </si>
  <si>
    <t>雲林縣政府92.1.20九2府工石字第9200006806號續報(550)</t>
  </si>
  <si>
    <t>雲林縣政府91.5.17九一府工石字第9114400308號</t>
  </si>
  <si>
    <t>苗栗縣政府91.6.25府建河字第9100056239號</t>
  </si>
  <si>
    <t>新竹市政府91.10.30府工建字第0910076726號</t>
  </si>
  <si>
    <t>92.3.7北市工建施字第09261207500號</t>
  </si>
  <si>
    <t>92.5.16北府工施字第0920331926號</t>
  </si>
  <si>
    <t>雲林縣土庫鎮公所90.6.20九十土鎮建字第12887號</t>
  </si>
  <si>
    <t>北市工衛中字第09231416200號</t>
  </si>
  <si>
    <t>新竹縣峨眉鄉富興段土資場(中美榮工程公司)</t>
  </si>
  <si>
    <t>新竹縣政府九十府工建字第50183號</t>
  </si>
  <si>
    <r>
      <t>中美榮工程股份有限公司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新竹縣峨眉鄉峨眉土石方資源堆置場</t>
    </r>
    <r>
      <rPr>
        <sz val="12"/>
        <rFont val="Times New Roman"/>
        <family val="1"/>
      </rPr>
      <t>DAH00074)</t>
    </r>
  </si>
  <si>
    <t>國立政治大學附屬高級中學校舍新建工程</t>
  </si>
  <si>
    <t>國立政治大學附中籌備處</t>
  </si>
  <si>
    <t>暐順營造股份有限公司</t>
  </si>
  <si>
    <t>銘海實業有限公司</t>
  </si>
  <si>
    <r>
      <t>雲林縣政府</t>
    </r>
    <r>
      <rPr>
        <sz val="12"/>
        <color indexed="8"/>
        <rFont val="Times New Roman"/>
        <family val="1"/>
      </rPr>
      <t>92.4.10</t>
    </r>
    <r>
      <rPr>
        <sz val="12"/>
        <color indexed="8"/>
        <rFont val="標楷體"/>
        <family val="4"/>
      </rPr>
      <t>九二府工石字第</t>
    </r>
    <r>
      <rPr>
        <sz val="12"/>
        <color indexed="8"/>
        <rFont val="Times New Roman"/>
        <family val="1"/>
      </rPr>
      <t>9200034728</t>
    </r>
    <r>
      <rPr>
        <sz val="12"/>
        <color indexed="8"/>
        <rFont val="標楷體"/>
        <family val="4"/>
      </rPr>
      <t>號函</t>
    </r>
    <r>
      <rPr>
        <sz val="12"/>
        <color indexed="8"/>
        <rFont val="Times New Roman"/>
        <family val="1"/>
      </rPr>
      <t xml:space="preserve">                            </t>
    </r>
    <r>
      <rPr>
        <sz val="12"/>
        <color indexed="8"/>
        <rFont val="標楷體"/>
        <family val="4"/>
      </rPr>
      <t>台北縣政府</t>
    </r>
    <r>
      <rPr>
        <sz val="12"/>
        <color indexed="8"/>
        <rFont val="Times New Roman"/>
        <family val="1"/>
      </rPr>
      <t>92.6.19</t>
    </r>
    <r>
      <rPr>
        <sz val="12"/>
        <color indexed="8"/>
        <rFont val="標楷體"/>
        <family val="4"/>
      </rPr>
      <t>北府水利字第</t>
    </r>
    <r>
      <rPr>
        <sz val="12"/>
        <color indexed="8"/>
        <rFont val="Times New Roman"/>
        <family val="1"/>
      </rPr>
      <t>0920404375</t>
    </r>
    <r>
      <rPr>
        <sz val="12"/>
        <color indexed="8"/>
        <rFont val="標楷體"/>
        <family val="4"/>
      </rPr>
      <t>號函</t>
    </r>
  </si>
  <si>
    <r>
      <t>麗山高中二期校舍新建工程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游泳池及運動場工程</t>
    </r>
    <r>
      <rPr>
        <sz val="12"/>
        <rFont val="Times New Roman"/>
        <family val="1"/>
      </rPr>
      <t>)</t>
    </r>
  </si>
  <si>
    <t>台北市立麗山高級中學</t>
  </si>
  <si>
    <t>正豪營造有限公司</t>
  </si>
  <si>
    <r>
      <t>基府工雜字</t>
    </r>
    <r>
      <rPr>
        <sz val="12"/>
        <rFont val="Times New Roman"/>
        <family val="1"/>
      </rPr>
      <t>0009</t>
    </r>
    <r>
      <rPr>
        <sz val="12"/>
        <rFont val="標楷體"/>
        <family val="4"/>
      </rPr>
      <t>號</t>
    </r>
  </si>
  <si>
    <r>
      <t>92</t>
    </r>
    <r>
      <rPr>
        <sz val="12"/>
        <rFont val="標楷體"/>
        <family val="4"/>
      </rPr>
      <t>年度鄰里維護單價預約第一批工程</t>
    </r>
  </si>
  <si>
    <t>和信景觀有限公司</t>
  </si>
  <si>
    <t>樺宏工程有限公司</t>
  </si>
  <si>
    <t>台北市</t>
  </si>
  <si>
    <t>新竹市</t>
  </si>
  <si>
    <t>新竹縣</t>
  </si>
  <si>
    <t>峨嵋土石方資源堆置場</t>
  </si>
  <si>
    <t>(92)南內工區雨水下水道預約維護工程(第一標)</t>
  </si>
  <si>
    <t>亞記營造工程股份有限公司</t>
  </si>
  <si>
    <t>臺北縣深坑鄉烏月段烏月小段土石方資源堆置場</t>
  </si>
  <si>
    <t>文山富山路前段道路拓寬工程</t>
  </si>
  <si>
    <t>秉鋒營造</t>
  </si>
  <si>
    <t>苗栗縣佳生企業</t>
  </si>
  <si>
    <r>
      <t>苗栗縣政府</t>
    </r>
    <r>
      <rPr>
        <sz val="12"/>
        <color indexed="8"/>
        <rFont val="Times New Roman"/>
        <family val="1"/>
      </rPr>
      <t>90.10.03</t>
    </r>
    <r>
      <rPr>
        <sz val="12"/>
        <color indexed="8"/>
        <rFont val="標楷體"/>
        <family val="4"/>
      </rPr>
      <t>府建河字第9000089477號函</t>
    </r>
  </si>
  <si>
    <r>
      <t>文山秀明路一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二段暨萬興國小四周人行道改善工程</t>
    </r>
  </si>
  <si>
    <t>柏凱營造</t>
  </si>
  <si>
    <r>
      <t>苗栗縣政府</t>
    </r>
    <r>
      <rPr>
        <sz val="12"/>
        <color indexed="8"/>
        <rFont val="Times New Roman"/>
        <family val="1"/>
      </rPr>
      <t>92.4.7</t>
    </r>
    <r>
      <rPr>
        <sz val="12"/>
        <color indexed="8"/>
        <rFont val="標楷體"/>
        <family val="4"/>
      </rPr>
      <t>府建水字第</t>
    </r>
    <r>
      <rPr>
        <sz val="12"/>
        <color indexed="8"/>
        <rFont val="Times New Roman"/>
        <family val="1"/>
      </rPr>
      <t>0920029573</t>
    </r>
    <r>
      <rPr>
        <sz val="12"/>
        <color indexed="8"/>
        <rFont val="標楷體"/>
        <family val="4"/>
      </rPr>
      <t>號函</t>
    </r>
  </si>
  <si>
    <r>
      <t>文山忠順街一二段暨木新路三段三一</t>
    </r>
    <r>
      <rPr>
        <sz val="12"/>
        <color indexed="8"/>
        <rFont val="Times New Roman"/>
        <family val="1"/>
      </rPr>
      <t>0</t>
    </r>
    <r>
      <rPr>
        <sz val="12"/>
        <color indexed="8"/>
        <rFont val="標楷體"/>
        <family val="4"/>
      </rPr>
      <t>巷人行道改善工程</t>
    </r>
  </si>
  <si>
    <t>樺鋒營造</t>
  </si>
  <si>
    <r>
      <t>新竹市政府</t>
    </r>
    <r>
      <rPr>
        <sz val="12"/>
        <color indexed="8"/>
        <rFont val="Times New Roman"/>
        <family val="1"/>
      </rPr>
      <t>92.02.06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0920005154</t>
    </r>
    <r>
      <rPr>
        <sz val="12"/>
        <color indexed="8"/>
        <rFont val="標楷體"/>
        <family val="4"/>
      </rPr>
      <t>號</t>
    </r>
  </si>
  <si>
    <t>復興北路穿越松山機場地下道工程</t>
  </si>
  <si>
    <t>新工處復北</t>
  </si>
  <si>
    <t>大陸工程、鐵建建設聯合承攬</t>
  </si>
  <si>
    <t>三峽山員潭子段土資場</t>
  </si>
  <si>
    <r>
      <t>申報數量</t>
    </r>
    <r>
      <rPr>
        <sz val="12"/>
        <rFont val="Times New Roman"/>
        <family val="1"/>
      </rPr>
      <t>10000</t>
    </r>
  </si>
  <si>
    <t>台北連絡線信義支線工程第一標南隧道及南引道工程</t>
  </si>
  <si>
    <t>新工處信義</t>
  </si>
  <si>
    <r>
      <t>新亞建設開發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公司</t>
    </r>
  </si>
  <si>
    <t>基隆市大水窟土資場</t>
  </si>
  <si>
    <t>基隆市政府91.12.11.基府工管字第11222號函、基隆市政府92.03.28.基府工管字第0920025481號函</t>
  </si>
  <si>
    <r>
      <t>追加後為</t>
    </r>
    <r>
      <rPr>
        <sz val="12"/>
        <color indexed="8"/>
        <rFont val="Times New Roman"/>
        <family val="1"/>
      </rPr>
      <t>20000</t>
    </r>
  </si>
  <si>
    <t>台北連絡線信義支線工程第二標北隧道及北引道工程</t>
  </si>
  <si>
    <t>德寶營造</t>
  </si>
  <si>
    <t>超敏益棄土場</t>
  </si>
  <si>
    <r>
      <t>新竹縣政府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.03.24府工督字第33005號函</t>
    </r>
  </si>
  <si>
    <t>基隆市政府92.04.28基府工管壹字第09200373600號函、基隆市政府92.05.28基府工管壹字第0920048359號函</t>
  </si>
  <si>
    <r>
      <t>申報數量共</t>
    </r>
    <r>
      <rPr>
        <sz val="12"/>
        <color indexed="8"/>
        <rFont val="Times New Roman"/>
        <family val="1"/>
      </rPr>
      <t>35000</t>
    </r>
  </si>
  <si>
    <t>新工處萬華</t>
  </si>
  <si>
    <t>新工處體育場</t>
  </si>
  <si>
    <t>臺北市政府捷運工程局中區工程處</t>
  </si>
  <si>
    <t>新竹縣建潮土資場</t>
  </si>
  <si>
    <t>新竹縣政府91.11.28府工建字第0910120964號</t>
  </si>
  <si>
    <r>
      <t>申請量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,000M3                                                                        (CL800&amp;CL801)</t>
    </r>
  </si>
  <si>
    <t>台北市希望城堡土資場</t>
  </si>
  <si>
    <t>西湖鄉鴨母坑段土資場</t>
  </si>
  <si>
    <t>苗栗縣政府92.6.16府建水字第0920058590號</t>
  </si>
  <si>
    <t>查詢縣政府本工程數量是否可容納中</t>
  </si>
  <si>
    <t>(1000)暫棄捷運局提供處理場</t>
  </si>
  <si>
    <r>
      <t>申請核准數量為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0,000M3</t>
    </r>
  </si>
  <si>
    <t>基隆市政府92.05.28基府工管壹字第0920048359號函</t>
  </si>
  <si>
    <r>
      <t>申報數量</t>
    </r>
    <r>
      <rPr>
        <sz val="12"/>
        <color indexed="8"/>
        <rFont val="Times New Roman"/>
        <family val="1"/>
      </rPr>
      <t>500</t>
    </r>
    <r>
      <rPr>
        <sz val="12"/>
        <color indexed="8"/>
        <rFont val="標楷體"/>
        <family val="4"/>
      </rPr>
      <t>0</t>
    </r>
  </si>
  <si>
    <t>新工處洲美</t>
  </si>
  <si>
    <t>基隆市政府91.11.18(91)基府工管字第104380號函基府工管壹字第0920031035號函</t>
  </si>
  <si>
    <t xml:space="preserve">申請核准數量為18,000M3                                  </t>
  </si>
  <si>
    <t>新莊線CK570B區段標</t>
  </si>
  <si>
    <r>
      <t>CD550</t>
    </r>
    <r>
      <rPr>
        <sz val="12"/>
        <color indexed="8"/>
        <rFont val="標楷體"/>
        <family val="4"/>
      </rPr>
      <t>區段標</t>
    </r>
    <r>
      <rPr>
        <sz val="12"/>
        <color indexed="8"/>
        <rFont val="Times New Roman"/>
        <family val="1"/>
      </rPr>
      <t xml:space="preserve">                         </t>
    </r>
    <r>
      <rPr>
        <sz val="12"/>
        <color indexed="8"/>
        <rFont val="標楷體"/>
        <family val="4"/>
      </rPr>
      <t>子施工標CD266</t>
    </r>
  </si>
  <si>
    <r>
      <t>蘆洲線</t>
    </r>
    <r>
      <rPr>
        <sz val="12"/>
        <color indexed="8"/>
        <rFont val="Times New Roman"/>
        <family val="1"/>
      </rPr>
      <t>CL700A</t>
    </r>
    <r>
      <rPr>
        <sz val="12"/>
        <color indexed="8"/>
        <rFont val="標楷體"/>
        <family val="4"/>
      </rPr>
      <t>區段標工程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標楷體"/>
        <family val="4"/>
      </rPr>
      <t>CL800子施工標</t>
    </r>
  </si>
  <si>
    <r>
      <t>蘆洲線</t>
    </r>
    <r>
      <rPr>
        <sz val="12"/>
        <color indexed="8"/>
        <rFont val="Times New Roman"/>
        <family val="1"/>
      </rPr>
      <t>CL700A</t>
    </r>
    <r>
      <rPr>
        <sz val="12"/>
        <color indexed="8"/>
        <rFont val="標楷體"/>
        <family val="4"/>
      </rPr>
      <t>區段標工程</t>
    </r>
    <r>
      <rPr>
        <sz val="12"/>
        <color indexed="8"/>
        <rFont val="Times New Roman"/>
        <family val="1"/>
      </rPr>
      <t xml:space="preserve">                                </t>
    </r>
    <r>
      <rPr>
        <sz val="12"/>
        <color indexed="8"/>
        <rFont val="標楷體"/>
        <family val="4"/>
      </rPr>
      <t>CL801子施工標</t>
    </r>
  </si>
  <si>
    <r>
      <t>蘆洲線</t>
    </r>
    <r>
      <rPr>
        <sz val="12"/>
        <color indexed="8"/>
        <rFont val="Times New Roman"/>
        <family val="1"/>
      </rPr>
      <t>CL700A</t>
    </r>
    <r>
      <rPr>
        <sz val="12"/>
        <color indexed="8"/>
        <rFont val="標楷體"/>
        <family val="4"/>
      </rPr>
      <t>區段標工程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標楷體"/>
        <family val="4"/>
      </rPr>
      <t>CL801子施工標</t>
    </r>
  </si>
  <si>
    <r>
      <t>洲美快速道路第二期新建工程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福國交流道段與洲美堤防段</t>
    </r>
    <r>
      <rPr>
        <sz val="12"/>
        <color indexed="8"/>
        <rFont val="Times New Roman"/>
        <family val="1"/>
      </rPr>
      <t>)</t>
    </r>
  </si>
  <si>
    <r>
      <t>臺北縣政府</t>
    </r>
    <r>
      <rPr>
        <sz val="12"/>
        <color indexed="8"/>
        <rFont val="Times New Roman"/>
        <family val="1"/>
      </rPr>
      <t>92.04.15</t>
    </r>
    <r>
      <rPr>
        <sz val="12"/>
        <color indexed="8"/>
        <rFont val="標楷體"/>
        <family val="4"/>
      </rPr>
      <t>北府工施字第</t>
    </r>
    <r>
      <rPr>
        <sz val="12"/>
        <color indexed="8"/>
        <rFont val="Times New Roman"/>
        <family val="1"/>
      </rPr>
      <t>0920252857</t>
    </r>
    <r>
      <rPr>
        <sz val="12"/>
        <color indexed="8"/>
        <rFont val="標楷體"/>
        <family val="4"/>
      </rPr>
      <t>號函</t>
    </r>
  </si>
  <si>
    <r>
      <t>申報數量</t>
    </r>
    <r>
      <rPr>
        <sz val="12"/>
        <color indexed="8"/>
        <rFont val="Times New Roman"/>
        <family val="1"/>
      </rPr>
      <t>23662</t>
    </r>
  </si>
  <si>
    <t>台北自來水事業處</t>
  </si>
  <si>
    <t>陳請主辦機關報核中</t>
  </si>
  <si>
    <r>
      <t>東區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標楷體"/>
        <family val="4"/>
      </rPr>
      <t>給水裝置工程</t>
    </r>
  </si>
  <si>
    <t>大水窟土石方資源堆置場</t>
  </si>
  <si>
    <t>基隆市政府92.06.13基府工管壹字第0920053283號</t>
  </si>
  <si>
    <r>
      <t>東區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管網改善工程</t>
    </r>
  </si>
  <si>
    <t>基隆市政府92.05.19基府工管壹字第0920043058號函</t>
  </si>
  <si>
    <r>
      <t>東區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管線拆遷配合工程</t>
    </r>
  </si>
  <si>
    <t>祥昌水管工程股份有限公司</t>
  </si>
  <si>
    <t>北市希望城堡土石方資源處理場</t>
  </si>
  <si>
    <t>92.6.16北市工建字第09231377300號</t>
  </si>
  <si>
    <r>
      <t>東區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管線拆遷配合工程</t>
    </r>
  </si>
  <si>
    <t>敏全水電工程有限公司</t>
  </si>
  <si>
    <t>92.6.16北市工建字第09231457900號</t>
  </si>
  <si>
    <r>
      <t>東區</t>
    </r>
    <r>
      <rPr>
        <sz val="12"/>
        <rFont val="Times New Roman"/>
        <family val="1"/>
      </rPr>
      <t>C</t>
    </r>
    <r>
      <rPr>
        <sz val="12"/>
        <rFont val="標楷體"/>
        <family val="4"/>
      </rPr>
      <t>管線拆遷配合工程</t>
    </r>
  </si>
  <si>
    <t>勝源水管工程行</t>
  </si>
  <si>
    <t>新竹寶山土石方資源堆置場</t>
  </si>
  <si>
    <t>92.6.19府工建字第0920062526號</t>
  </si>
  <si>
    <r>
      <t>東區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配合市政建設管遷工程</t>
    </r>
  </si>
  <si>
    <t>大貴營造有限公司</t>
  </si>
  <si>
    <t>(M3)</t>
  </si>
  <si>
    <t>工程流向編號</t>
  </si>
  <si>
    <t>中華工程公司/日商大豐營造臺灣分公司共同承攬商</t>
  </si>
  <si>
    <t>臺北縣政府91.7.24、91.9.2北府工施字第0910455218、0910528363號</t>
  </si>
  <si>
    <t>新竹市政府91.8.29、91.8.29、91.8.29、府工建字第0910062251、0910062248、0910062244號</t>
  </si>
  <si>
    <t>新竹縣政府91.11.28府工建字第0910120964號函</t>
  </si>
  <si>
    <t>4.三峽山員潭子段土石方資源堆置場</t>
  </si>
  <si>
    <t>臺北縣政府91.12.18北府工施字第0910714670號函</t>
  </si>
  <si>
    <t>榮民工程股份有限公司/日商奧村組營造股份有限公司</t>
  </si>
  <si>
    <t>新莊線CK570A區段標(CK236標)</t>
  </si>
  <si>
    <t>中華工程公司/日商大豐營造公司</t>
  </si>
  <si>
    <t>大陸工程/日商鐵建臺灣分公司聯合承攬</t>
  </si>
  <si>
    <t>基隆市政府91.10.08(九一)基府工管字第090462號函</t>
  </si>
  <si>
    <r>
      <t>新竹縣政府登錄備查14,800M</t>
    </r>
    <r>
      <rPr>
        <vertAlign val="superscript"/>
        <sz val="12"/>
        <rFont val="標楷體"/>
        <family val="4"/>
      </rPr>
      <t>3</t>
    </r>
  </si>
  <si>
    <r>
      <t>新竹市政府</t>
    </r>
    <r>
      <rPr>
        <sz val="12"/>
        <color indexed="8"/>
        <rFont val="Times New Roman"/>
        <family val="1"/>
      </rPr>
      <t>9206.18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0920047681</t>
    </r>
    <r>
      <rPr>
        <sz val="12"/>
        <color indexed="8"/>
        <rFont val="標楷體"/>
        <family val="4"/>
      </rPr>
      <t>號</t>
    </r>
  </si>
  <si>
    <r>
      <t>申請量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,700M3                                                                        (CL804)</t>
    </r>
  </si>
  <si>
    <t>新竹縣政府92.3.24府工建字0920032280號</t>
  </si>
  <si>
    <r>
      <t>92.07.17</t>
    </r>
    <r>
      <rPr>
        <sz val="12"/>
        <rFont val="標楷體"/>
        <family val="4"/>
      </rPr>
      <t>北府工施字第</t>
    </r>
    <r>
      <rPr>
        <sz val="12"/>
        <rFont val="Times New Roman"/>
        <family val="1"/>
      </rPr>
      <t>0920435690</t>
    </r>
    <r>
      <rPr>
        <sz val="12"/>
        <rFont val="標楷體"/>
        <family val="4"/>
      </rPr>
      <t>號函台北縣政府</t>
    </r>
  </si>
  <si>
    <r>
      <t>92.06.16</t>
    </r>
    <r>
      <rPr>
        <sz val="12"/>
        <rFont val="標楷體"/>
        <family val="4"/>
      </rPr>
      <t>北府工施字第</t>
    </r>
    <r>
      <rPr>
        <sz val="12"/>
        <rFont val="Times New Roman"/>
        <family val="1"/>
      </rPr>
      <t>09203723175</t>
    </r>
    <r>
      <rPr>
        <sz val="12"/>
        <rFont val="標楷體"/>
        <family val="4"/>
      </rPr>
      <t>號函台北縣政府</t>
    </r>
  </si>
  <si>
    <t xml:space="preserve">蘆洲線CL700B 區段標工程CL804 </t>
  </si>
  <si>
    <t>臺北縣板橋土資場</t>
  </si>
  <si>
    <t>91.10.25北府工施字第0910624851號</t>
  </si>
  <si>
    <r>
      <t>北區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管線拆遷配合工程</t>
    </r>
  </si>
  <si>
    <t>北市府工建字第09252192400號</t>
  </si>
  <si>
    <r>
      <t>北區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管線拆遷配合工程</t>
    </r>
  </si>
  <si>
    <t>北市府工建字第09252083600號</t>
  </si>
  <si>
    <r>
      <t>北區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管網改善工程</t>
    </r>
  </si>
  <si>
    <r>
      <t>北區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標楷體"/>
        <family val="4"/>
      </rPr>
      <t>管網改善工程</t>
    </r>
  </si>
  <si>
    <t>聯欣水電工程有限公司</t>
  </si>
  <si>
    <r>
      <t>陽明區給水裝置工程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</si>
  <si>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和興水電工程有限公司</t>
  </si>
  <si>
    <t>92.4.2北市工建字第09230854300號</t>
  </si>
  <si>
    <r>
      <t>陽明區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管網改善工程</t>
    </r>
  </si>
  <si>
    <t>92.5.7北市工建字第09252186400號</t>
  </si>
  <si>
    <r>
      <t>陽明區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管網改善工程</t>
    </r>
  </si>
  <si>
    <t>順盛工程有限公司</t>
  </si>
  <si>
    <t>92.4.15北市工建字第09251996100號</t>
  </si>
  <si>
    <r>
      <t>陽明區</t>
    </r>
    <r>
      <rPr>
        <sz val="12"/>
        <rFont val="Times New Roman"/>
        <family val="1"/>
      </rPr>
      <t>C</t>
    </r>
    <r>
      <rPr>
        <sz val="12"/>
        <rFont val="標楷體"/>
        <family val="4"/>
      </rPr>
      <t>管網改善工程</t>
    </r>
  </si>
  <si>
    <t>92.6.10北市工建字第09252478500號</t>
  </si>
  <si>
    <t>陽明區配合市政建設管遷工程</t>
  </si>
  <si>
    <t>陽明區管線拆遷配合工程</t>
  </si>
  <si>
    <t>臺利實業有限公司</t>
  </si>
  <si>
    <t>南港經貿園區區段徵收範圍公共工程第二標</t>
  </si>
  <si>
    <t>苗栗正和土資場</t>
  </si>
  <si>
    <t>新工處內湖</t>
  </si>
  <si>
    <t>金煌營造</t>
  </si>
  <si>
    <t>本局試標辦基隆大水窟土資場</t>
  </si>
  <si>
    <t>臺北市政府工務局92.05.05北市工一字第09231191800號</t>
  </si>
  <si>
    <t>新竹市榮新土石方資源堆置場</t>
  </si>
  <si>
    <t>建潮棄土場</t>
  </si>
  <si>
    <r>
      <t>新竹縣政府</t>
    </r>
    <r>
      <rPr>
        <sz val="12"/>
        <color indexed="8"/>
        <rFont val="Times New Roman"/>
        <family val="1"/>
      </rPr>
      <t>92.04.25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0920008178</t>
    </r>
    <r>
      <rPr>
        <sz val="12"/>
        <color indexed="8"/>
        <rFont val="標楷體"/>
        <family val="4"/>
      </rPr>
      <t>號函</t>
    </r>
  </si>
  <si>
    <t>新工處中區</t>
  </si>
  <si>
    <r>
      <t>92</t>
    </r>
    <r>
      <rPr>
        <sz val="12"/>
        <rFont val="標楷體"/>
        <family val="4"/>
      </rPr>
      <t>年度文山和興路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巷道路第一期拓寬工程地上物拆除</t>
    </r>
  </si>
  <si>
    <t>興濃營造</t>
  </si>
  <si>
    <t>新竹三叉凸土資場</t>
  </si>
  <si>
    <r>
      <t>以</t>
    </r>
    <r>
      <rPr>
        <sz val="12"/>
        <color indexed="8"/>
        <rFont val="Times New Roman"/>
        <family val="1"/>
      </rPr>
      <t>92.06.16</t>
    </r>
    <r>
      <rPr>
        <sz val="12"/>
        <color indexed="8"/>
        <rFont val="標楷體"/>
        <family val="4"/>
      </rPr>
      <t>北市工新工字第</t>
    </r>
    <r>
      <rPr>
        <sz val="12"/>
        <color indexed="8"/>
        <rFont val="Times New Roman"/>
        <family val="1"/>
      </rPr>
      <t>09261281200</t>
    </r>
    <r>
      <rPr>
        <sz val="12"/>
        <color indexed="8"/>
        <rFont val="標楷體"/>
        <family val="4"/>
      </rPr>
      <t>號函副知新竹縣政府</t>
    </r>
  </si>
  <si>
    <r>
      <t>申報數量</t>
    </r>
    <r>
      <rPr>
        <sz val="12"/>
        <color indexed="8"/>
        <rFont val="Times New Roman"/>
        <family val="1"/>
      </rPr>
      <t>100</t>
    </r>
  </si>
  <si>
    <r>
      <t>申報數量</t>
    </r>
    <r>
      <rPr>
        <sz val="12"/>
        <color indexed="8"/>
        <rFont val="Times New Roman"/>
        <family val="1"/>
      </rPr>
      <t>227</t>
    </r>
  </si>
  <si>
    <t>大安和平東路二段96巷道路拓寬工程</t>
  </si>
  <si>
    <r>
      <t>申報數量</t>
    </r>
    <r>
      <rPr>
        <sz val="12"/>
        <color indexed="8"/>
        <rFont val="Times New Roman"/>
        <family val="1"/>
      </rPr>
      <t>1063</t>
    </r>
  </si>
  <si>
    <t>文山木柵路一段暨試院路人行道改善工程</t>
  </si>
  <si>
    <t>大龍營造</t>
  </si>
  <si>
    <r>
      <t>苗栗縣政府</t>
    </r>
    <r>
      <rPr>
        <sz val="12"/>
        <color indexed="8"/>
        <rFont val="Times New Roman"/>
        <family val="1"/>
      </rPr>
      <t>92.03.20</t>
    </r>
    <r>
      <rPr>
        <sz val="12"/>
        <color indexed="8"/>
        <rFont val="標楷體"/>
        <family val="4"/>
      </rPr>
      <t>府建水字第</t>
    </r>
    <r>
      <rPr>
        <sz val="12"/>
        <color indexed="8"/>
        <rFont val="Times New Roman"/>
        <family val="1"/>
      </rPr>
      <t>0920023965</t>
    </r>
    <r>
      <rPr>
        <sz val="12"/>
        <color indexed="8"/>
        <rFont val="標楷體"/>
        <family val="4"/>
      </rPr>
      <t>號函</t>
    </r>
  </si>
  <si>
    <t>臺北市臨沂段一小段改建工程</t>
  </si>
  <si>
    <t>偉大建設</t>
  </si>
  <si>
    <t>新竹縣政府92.04.01府工建字第0920033309號</t>
  </si>
  <si>
    <t>捷運信義線CR283標R06車站與橫渡線工程暨其上方共同管道工程</t>
  </si>
  <si>
    <t>基隆市大水窟土石方資源堆置場</t>
  </si>
  <si>
    <r>
      <t>臺北縣政府</t>
    </r>
    <r>
      <rPr>
        <sz val="12"/>
        <rFont val="Times New Roman"/>
        <family val="1"/>
      </rPr>
      <t>92.05.30</t>
    </r>
    <r>
      <rPr>
        <sz val="12"/>
        <rFont val="標楷體"/>
        <family val="4"/>
      </rPr>
      <t>北府工施字第0920370725號函</t>
    </r>
  </si>
  <si>
    <r>
      <t>核准數量為</t>
    </r>
    <r>
      <rPr>
        <sz val="12"/>
        <rFont val="Times New Roman"/>
        <family val="1"/>
      </rPr>
      <t>20,351M3</t>
    </r>
  </si>
  <si>
    <r>
      <t>申請量</t>
    </r>
    <r>
      <rPr>
        <sz val="12"/>
        <rFont val="Times New Roman"/>
        <family val="1"/>
      </rPr>
      <t>1000</t>
    </r>
  </si>
  <si>
    <r>
      <t>申請量</t>
    </r>
    <r>
      <rPr>
        <sz val="12"/>
        <rFont val="Times New Roman"/>
        <family val="1"/>
      </rPr>
      <t>500</t>
    </r>
  </si>
  <si>
    <r>
      <t>申請量</t>
    </r>
    <r>
      <rPr>
        <sz val="12"/>
        <rFont val="Times New Roman"/>
        <family val="1"/>
      </rPr>
      <t>1000</t>
    </r>
  </si>
  <si>
    <r>
      <t>申請量</t>
    </r>
    <r>
      <rPr>
        <sz val="12"/>
        <rFont val="Times New Roman"/>
        <family val="1"/>
      </rPr>
      <t>700</t>
    </r>
  </si>
  <si>
    <r>
      <t>申請量</t>
    </r>
    <r>
      <rPr>
        <sz val="12"/>
        <rFont val="Times New Roman"/>
        <family val="1"/>
      </rPr>
      <t>300</t>
    </r>
  </si>
  <si>
    <r>
      <t>申請量</t>
    </r>
    <r>
      <rPr>
        <sz val="12"/>
        <rFont val="Times New Roman"/>
        <family val="1"/>
      </rPr>
      <t>100</t>
    </r>
  </si>
  <si>
    <r>
      <t>申請量</t>
    </r>
    <r>
      <rPr>
        <sz val="12"/>
        <rFont val="Times New Roman"/>
        <family val="1"/>
      </rPr>
      <t>2800</t>
    </r>
  </si>
  <si>
    <r>
      <t>申請量</t>
    </r>
    <r>
      <rPr>
        <sz val="12"/>
        <rFont val="Times New Roman"/>
        <family val="1"/>
      </rPr>
      <t>200</t>
    </r>
  </si>
  <si>
    <r>
      <t>申請量</t>
    </r>
    <r>
      <rPr>
        <sz val="12"/>
        <rFont val="Times New Roman"/>
        <family val="1"/>
      </rPr>
      <t>1426</t>
    </r>
  </si>
  <si>
    <r>
      <t>申請量</t>
    </r>
    <r>
      <rPr>
        <sz val="12"/>
        <rFont val="Times New Roman"/>
        <family val="1"/>
      </rPr>
      <t>1200</t>
    </r>
  </si>
  <si>
    <r>
      <t>申請量</t>
    </r>
    <r>
      <rPr>
        <sz val="12"/>
        <rFont val="Times New Roman"/>
        <family val="1"/>
      </rPr>
      <t>3000</t>
    </r>
  </si>
  <si>
    <r>
      <t>申請量</t>
    </r>
    <r>
      <rPr>
        <sz val="12"/>
        <rFont val="Times New Roman"/>
        <family val="1"/>
      </rPr>
      <t>500</t>
    </r>
  </si>
  <si>
    <r>
      <t>申請量</t>
    </r>
    <r>
      <rPr>
        <sz val="12"/>
        <rFont val="Times New Roman"/>
        <family val="1"/>
      </rPr>
      <t>1400</t>
    </r>
  </si>
  <si>
    <r>
      <t>申請量</t>
    </r>
    <r>
      <rPr>
        <sz val="12"/>
        <rFont val="Times New Roman"/>
        <family val="1"/>
      </rPr>
      <t>1500</t>
    </r>
  </si>
  <si>
    <r>
      <t>申請量</t>
    </r>
    <r>
      <rPr>
        <sz val="12"/>
        <rFont val="Times New Roman"/>
        <family val="1"/>
      </rPr>
      <t>2000</t>
    </r>
  </si>
  <si>
    <r>
      <t>申請量</t>
    </r>
    <r>
      <rPr>
        <sz val="12"/>
        <rFont val="Times New Roman"/>
        <family val="1"/>
      </rPr>
      <t>10000</t>
    </r>
  </si>
  <si>
    <r>
      <t>申請量</t>
    </r>
    <r>
      <rPr>
        <sz val="12"/>
        <rFont val="Times New Roman"/>
        <family val="1"/>
      </rPr>
      <t>1878</t>
    </r>
  </si>
  <si>
    <r>
      <t>申請量</t>
    </r>
    <r>
      <rPr>
        <sz val="12"/>
        <rFont val="Times New Roman"/>
        <family val="1"/>
      </rPr>
      <t>1385</t>
    </r>
  </si>
  <si>
    <t>臺北縣政府91.09.30北府工施字第0910563368號函</t>
  </si>
  <si>
    <t>臺北縣政府92.03.13北府工施字第0920202580號</t>
  </si>
  <si>
    <t>皇昌營造</t>
  </si>
  <si>
    <r>
      <t>核准數量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 xml:space="preserve">,984M3                                       </t>
    </r>
  </si>
  <si>
    <t>新竹縣峨眉鄉富興段土石方資源堆置場</t>
  </si>
  <si>
    <t>臺北縣</t>
  </si>
  <si>
    <t>基隆市</t>
  </si>
  <si>
    <t>臺北縣</t>
  </si>
  <si>
    <t>苗栗縣</t>
  </si>
  <si>
    <r>
      <t>晴光地區環境改造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晴光商圈築夢計劃工程</t>
    </r>
  </si>
  <si>
    <t>昌昱營造有限公司</t>
  </si>
  <si>
    <t>榮新土石方資源堆置場</t>
  </si>
  <si>
    <t>新竹市政府91.10.30府工建字第0910079144號</t>
  </si>
  <si>
    <t>金元利有限公司土石方資源堆置場</t>
  </si>
  <si>
    <t>關渡及社子島防潮堤加固工程第一標</t>
  </si>
  <si>
    <t>三得利營造有限公司</t>
  </si>
  <si>
    <t>苗栗縣政府92.2.22府建水字第0920036823號</t>
  </si>
  <si>
    <r>
      <t>基隆河南湖大橋上游右岸堤防及兩岸堤外整地工程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後續工程</t>
    </r>
  </si>
  <si>
    <t>北投石牌國中東側人行道試辦透水舖面工程</t>
  </si>
  <si>
    <t>互盛營造有限公司</t>
  </si>
  <si>
    <t>工務局92.3.11北市工一字第09230612600號</t>
  </si>
  <si>
    <r>
      <t>核准數量為</t>
    </r>
    <r>
      <rPr>
        <sz val="12"/>
        <rFont val="Times New Roman"/>
        <family val="1"/>
      </rPr>
      <t xml:space="preserve">13,000M3                                           </t>
    </r>
  </si>
  <si>
    <r>
      <t>1.申請核准數量370,000M</t>
    </r>
    <r>
      <rPr>
        <vertAlign val="superscript"/>
        <sz val="12"/>
        <rFont val="標楷體"/>
        <family val="4"/>
      </rPr>
      <t xml:space="preserve">3                               </t>
    </r>
  </si>
  <si>
    <t>第六期支管及用戶連接管工程第十二標</t>
  </si>
  <si>
    <t>易橋工程有限公司</t>
  </si>
  <si>
    <t>昌鴻國際開發有限公司土石方資源堆置場</t>
  </si>
  <si>
    <t>第六期分管網工程第十標</t>
  </si>
  <si>
    <t>新竹市政府91.11.29                府工建字第0910089875號</t>
  </si>
  <si>
    <t>第六期分管網工程第十九標後續工程</t>
  </si>
  <si>
    <t>振和營造股份有限公司</t>
  </si>
  <si>
    <t>雲林縣郁展國際開發有限公司土石方資源堆置場</t>
  </si>
  <si>
    <t>雲林縣政府92.4.25九二府工石字第9200038357號</t>
  </si>
  <si>
    <t>景美抽水站擴建工程(土建部份)</t>
  </si>
  <si>
    <t>清石營造有限公司</t>
  </si>
  <si>
    <t>芎林鄉建潮實業有限公司</t>
  </si>
  <si>
    <t>士林社子街人行道暨側溝改善工程</t>
  </si>
  <si>
    <t>圓乘營造有限公司</t>
  </si>
  <si>
    <t>榮新土石方資源堆置場(萬銓股份有限公司)</t>
  </si>
  <si>
    <t>新竹市政府92.2.24府工建字第0920011028號</t>
  </si>
  <si>
    <t>北投八仙圳致遠三路閘門改建工程</t>
  </si>
  <si>
    <t>照慶營造股份有限公司</t>
  </si>
  <si>
    <t>工務局92.1.14北市工一字第09230133200號</t>
  </si>
  <si>
    <t>(91)南內工區雨水下水道預約維護工程(第二標)</t>
  </si>
  <si>
    <t>品田營造有限公司</t>
  </si>
  <si>
    <t>峨嵋鄉富貴段土石方資源堆置場</t>
  </si>
  <si>
    <t>新竹縣政府92.6.11府工建字第0920055926號</t>
  </si>
  <si>
    <t>(91)士北工區雨水下水道預約維護工程(第二標)</t>
  </si>
  <si>
    <t>北投紗帽路排水改善工程</t>
  </si>
  <si>
    <t>威創營造有限公司</t>
  </si>
  <si>
    <t>工務局92.4.7北市工一字第09230887400號</t>
  </si>
  <si>
    <t>代辦交工處仁愛路公車專用道北移工程</t>
  </si>
  <si>
    <t>三得利營造工程有限公司</t>
  </si>
  <si>
    <t>工務局92.4.28北市工一字第09231095200號</t>
  </si>
  <si>
    <t>松山路648-37號及康寧路三段東側高速公路下方排水改善工程</t>
  </si>
  <si>
    <t>柏凱營造有限公司</t>
  </si>
  <si>
    <t>嘉邑營造有限公司</t>
  </si>
  <si>
    <t>基隆市大水窟土資場</t>
  </si>
  <si>
    <t>基隆市政府92.5.19基府工管字第0920043058號</t>
  </si>
  <si>
    <t>啟紘營造有限公司</t>
  </si>
  <si>
    <t>承包（營造）廠商</t>
  </si>
  <si>
    <t>申報餘土處理場名稱</t>
  </si>
  <si>
    <t>申報餘土處理場經當地主管縣(市)政府核准或同意文號</t>
  </si>
  <si>
    <t>(M3)</t>
  </si>
  <si>
    <t>養護工程處</t>
  </si>
  <si>
    <t>中山圓山河疏浚工程</t>
  </si>
  <si>
    <t>盤根營造有限公司</t>
  </si>
  <si>
    <t>佳生有限公司土石方資源堆置場</t>
  </si>
  <si>
    <t>苗栗縣政府91.11.13府建河字第9100102878號</t>
  </si>
  <si>
    <t>基隆河南湖大橋上游右岸堤防及兩岸堤外整地工程</t>
  </si>
  <si>
    <t>上仟營造股份有限公司</t>
  </si>
  <si>
    <r>
      <t>1.</t>
    </r>
    <r>
      <rPr>
        <sz val="12"/>
        <rFont val="標楷體"/>
        <family val="4"/>
      </rPr>
      <t>六月份當月處理量更正為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未處理量更正為</t>
    </r>
    <r>
      <rPr>
        <sz val="12"/>
        <rFont val="Times New Roman"/>
        <family val="1"/>
      </rPr>
      <t xml:space="preserve">607.03                                                 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 xml:space="preserve">申報數量906.78減帳為 767.75                      </t>
    </r>
  </si>
  <si>
    <r>
      <t>申報數量為</t>
    </r>
    <r>
      <rPr>
        <sz val="12"/>
        <rFont val="Times New Roman"/>
        <family val="1"/>
      </rPr>
      <t>1300</t>
    </r>
    <r>
      <rPr>
        <sz val="12"/>
        <rFont val="標楷體"/>
        <family val="4"/>
      </rPr>
      <t>，追加為</t>
    </r>
    <r>
      <rPr>
        <sz val="12"/>
        <rFont val="Times New Roman"/>
        <family val="1"/>
      </rPr>
      <t>1775</t>
    </r>
  </si>
  <si>
    <r>
      <t>申報數量為</t>
    </r>
    <r>
      <rPr>
        <sz val="12"/>
        <rFont val="Times New Roman"/>
        <family val="1"/>
      </rPr>
      <t xml:space="preserve">2965.78                        </t>
    </r>
  </si>
  <si>
    <r>
      <t>申報數量為</t>
    </r>
    <r>
      <rPr>
        <sz val="12"/>
        <color indexed="8"/>
        <rFont val="Times New Roman"/>
        <family val="1"/>
      </rPr>
      <t xml:space="preserve">1474                                              </t>
    </r>
  </si>
  <si>
    <r>
      <t>台北縣政府</t>
    </r>
    <r>
      <rPr>
        <sz val="12"/>
        <rFont val="Times New Roman"/>
        <family val="1"/>
      </rPr>
      <t>93.03.18</t>
    </r>
    <r>
      <rPr>
        <sz val="12"/>
        <rFont val="標楷體"/>
        <family val="4"/>
      </rPr>
      <t>北府工施字第</t>
    </r>
    <r>
      <rPr>
        <sz val="12"/>
        <rFont val="Times New Roman"/>
        <family val="1"/>
      </rPr>
      <t>0920219704</t>
    </r>
    <r>
      <rPr>
        <sz val="12"/>
        <rFont val="標楷體"/>
        <family val="4"/>
      </rPr>
      <t>號函</t>
    </r>
  </si>
  <si>
    <t>基隆市信義區大水窟土石方資源堆置場</t>
  </si>
  <si>
    <t>臺北市92.03.12北市工建施09261710900                            920627北市工建09231582500</t>
  </si>
  <si>
    <r>
      <t>申請量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 xml:space="preserve">,008M3                                                                        (CL800&amp;CL801)  </t>
    </r>
  </si>
  <si>
    <t>蘆洲線CL700B      區段標工程CL802子施工標</t>
  </si>
  <si>
    <t>新工處信義</t>
  </si>
  <si>
    <t>台北市停車管理處</t>
  </si>
  <si>
    <t>臺北市北投區義方國民小學</t>
  </si>
  <si>
    <r>
      <t>1.</t>
    </r>
    <r>
      <rPr>
        <sz val="12"/>
        <rFont val="標楷體"/>
        <family val="4"/>
      </rPr>
      <t>申報數量</t>
    </r>
    <r>
      <rPr>
        <sz val="12"/>
        <rFont val="Times New Roman"/>
        <family val="1"/>
      </rPr>
      <t>7500                       2.</t>
    </r>
    <r>
      <rPr>
        <sz val="12"/>
        <rFont val="標楷體"/>
        <family val="4"/>
      </rPr>
      <t>更正六月份處理量為</t>
    </r>
    <r>
      <rPr>
        <sz val="12"/>
        <rFont val="Times New Roman"/>
        <family val="1"/>
      </rPr>
      <t>300</t>
    </r>
    <r>
      <rPr>
        <sz val="12"/>
        <rFont val="標楷體"/>
        <family val="4"/>
      </rPr>
      <t>立方公尺</t>
    </r>
  </si>
  <si>
    <r>
      <t>士林區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年度大西路及永平街、社中街、延平北路六段等附近溝蓋更新及路面銑刨加舖工程</t>
    </r>
  </si>
  <si>
    <t>俊輝土木包工業</t>
  </si>
  <si>
    <r>
      <t>180(</t>
    </r>
    <r>
      <rPr>
        <sz val="12"/>
        <rFont val="標楷體"/>
        <family val="4"/>
      </rPr>
      <t>六月份</t>
    </r>
    <r>
      <rPr>
        <sz val="12"/>
        <rFont val="Times New Roman"/>
        <family val="1"/>
      </rPr>
      <t>)</t>
    </r>
  </si>
  <si>
    <r>
      <t>總數</t>
    </r>
    <r>
      <rPr>
        <sz val="12"/>
        <rFont val="Times New Roman"/>
        <family val="1"/>
      </rPr>
      <t>568</t>
    </r>
  </si>
  <si>
    <r>
      <t>台北市內湖區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年度第二批鄰里維護暨附加天然災害防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救工程</t>
    </r>
  </si>
  <si>
    <t>安宏營造有限公司</t>
  </si>
  <si>
    <t>三叉凸土石方資源堆置場</t>
  </si>
  <si>
    <r>
      <t>峨眉土石方資源堆置場</t>
    </r>
    <r>
      <rPr>
        <sz val="12"/>
        <rFont val="Times New Roman"/>
        <family val="1"/>
      </rPr>
      <t>(10000m3)</t>
    </r>
  </si>
  <si>
    <r>
      <t>三叉凸土石方資源堆置場</t>
    </r>
    <r>
      <rPr>
        <sz val="12"/>
        <rFont val="Times New Roman"/>
        <family val="1"/>
      </rPr>
      <t>(14620m3)</t>
    </r>
  </si>
  <si>
    <r>
      <t>新竹縣政府</t>
    </r>
    <r>
      <rPr>
        <sz val="12"/>
        <color indexed="8"/>
        <rFont val="Times New Roman"/>
        <family val="1"/>
      </rPr>
      <t>92.6.11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0920055926</t>
    </r>
    <r>
      <rPr>
        <sz val="12"/>
        <color indexed="8"/>
        <rFont val="標楷體"/>
        <family val="4"/>
      </rPr>
      <t>號</t>
    </r>
  </si>
  <si>
    <r>
      <t>新竹縣政府</t>
    </r>
    <r>
      <rPr>
        <sz val="12"/>
        <color indexed="8"/>
        <rFont val="Times New Roman"/>
        <family val="1"/>
      </rPr>
      <t>92.7.9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0920065863</t>
    </r>
    <r>
      <rPr>
        <sz val="12"/>
        <color indexed="8"/>
        <rFont val="標楷體"/>
        <family val="4"/>
      </rPr>
      <t>號</t>
    </r>
  </si>
  <si>
    <t>新竹縣政府92.5.7府工建字第0920044012號</t>
  </si>
  <si>
    <r>
      <t>南區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管網改善工程</t>
    </r>
  </si>
  <si>
    <t>希望城堡土石方資源處理場</t>
  </si>
  <si>
    <r>
      <t>92.6.16</t>
    </r>
    <r>
      <rPr>
        <sz val="12"/>
        <rFont val="標楷體"/>
        <family val="4"/>
      </rPr>
      <t>北市工建字第</t>
    </r>
    <r>
      <rPr>
        <sz val="12"/>
        <rFont val="Times New Roman"/>
        <family val="1"/>
      </rPr>
      <t>09231377300</t>
    </r>
    <r>
      <rPr>
        <sz val="12"/>
        <rFont val="標楷體"/>
        <family val="4"/>
      </rPr>
      <t>號</t>
    </r>
  </si>
  <si>
    <t xml:space="preserve">申請數量5000M3                                       </t>
  </si>
  <si>
    <r>
      <t>申請數量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 xml:space="preserve">000M3                                       </t>
    </r>
  </si>
  <si>
    <t>尚未回復</t>
  </si>
  <si>
    <t>昱承工程有限公司</t>
  </si>
  <si>
    <t>92.5.27府工建字第0920051462號</t>
  </si>
  <si>
    <t>台北自來水事業處南區營業分處</t>
  </si>
  <si>
    <t>新竹縣政府90.4.30府工建字第0920043123號</t>
  </si>
  <si>
    <r>
      <t>南區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標楷體"/>
        <family val="4"/>
      </rPr>
      <t>管網改善工程</t>
    </r>
  </si>
  <si>
    <t>春元工程公司</t>
  </si>
  <si>
    <t>南區閥栓維護工程</t>
  </si>
  <si>
    <r>
      <t>南區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管線拆遷配合工程</t>
    </r>
  </si>
  <si>
    <t>華益工程公司</t>
  </si>
  <si>
    <t>烏月土石方資源堆置場</t>
  </si>
  <si>
    <t>台北縣政府92.6.26北府工施字第092040502號</t>
  </si>
  <si>
    <r>
      <t>北區</t>
    </r>
    <r>
      <rPr>
        <sz val="12"/>
        <color indexed="8"/>
        <rFont val="標楷體"/>
        <family val="4"/>
      </rPr>
      <t>給水裝置工程</t>
    </r>
  </si>
  <si>
    <t>台北自來水事業處南區營業分處</t>
  </si>
  <si>
    <t>台北自來水事業處北區營業分處</t>
  </si>
  <si>
    <t>弘偉工程行</t>
  </si>
  <si>
    <r>
      <t>90.05.29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50163</t>
    </r>
    <r>
      <rPr>
        <sz val="12"/>
        <color indexed="8"/>
        <rFont val="標楷體"/>
        <family val="4"/>
      </rPr>
      <t>號</t>
    </r>
  </si>
  <si>
    <t>92.6.19新竹縣政府府工建字第0920062526號</t>
  </si>
  <si>
    <t>潮裕興業公司</t>
  </si>
  <si>
    <r>
      <t>南區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管線拆遷配合工程</t>
    </r>
  </si>
  <si>
    <t>友善工程行</t>
  </si>
  <si>
    <r>
      <t>北區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配合市政建設管遷工程</t>
    </r>
  </si>
  <si>
    <t>華生行</t>
  </si>
  <si>
    <t>希望城堡土石方處理場</t>
  </si>
  <si>
    <t>北市府工建字第09252192100號</t>
  </si>
  <si>
    <r>
      <t>北區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配合市政建設管遷工程</t>
    </r>
  </si>
  <si>
    <t>安大股份有限公司</t>
  </si>
  <si>
    <t>北市府工建字第09252083500號</t>
  </si>
  <si>
    <t>臺北市工務局926.12北市工一字第09231535700號</t>
  </si>
  <si>
    <r>
      <t>關渡、大稻埕及大佳等三處碼頭新設工程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第一標</t>
    </r>
    <r>
      <rPr>
        <sz val="12"/>
        <rFont val="Times New Roman"/>
        <family val="1"/>
      </rPr>
      <t>)</t>
    </r>
  </si>
  <si>
    <t>新竹縣政府92.5.29府工建字第0920054941號</t>
  </si>
  <si>
    <r>
      <t>內溝溪下游段整治工程高速公路以南段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第一標</t>
    </r>
    <r>
      <rPr>
        <sz val="12"/>
        <rFont val="Times New Roman"/>
        <family val="1"/>
      </rPr>
      <t>)</t>
    </r>
  </si>
  <si>
    <t>仁泉營造有限公司</t>
  </si>
  <si>
    <r>
      <t>新竹縣政府</t>
    </r>
    <r>
      <rPr>
        <sz val="12"/>
        <color indexed="8"/>
        <rFont val="Times New Roman"/>
        <family val="1"/>
      </rPr>
      <t>92.7.22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0920090211</t>
    </r>
    <r>
      <rPr>
        <sz val="12"/>
        <color indexed="8"/>
        <rFont val="標楷體"/>
        <family val="4"/>
      </rPr>
      <t>號</t>
    </r>
  </si>
  <si>
    <t>士林天玉街人行道改善工程</t>
  </si>
  <si>
    <t>鵬寶營造有限公司</t>
  </si>
  <si>
    <t>台北市92.7.29北市工建字第09252987200號</t>
  </si>
  <si>
    <t>第八期分管網工程第十標</t>
  </si>
  <si>
    <r>
      <t>申請量</t>
    </r>
    <r>
      <rPr>
        <sz val="12"/>
        <color indexed="8"/>
        <rFont val="Times New Roman"/>
        <family val="1"/>
      </rPr>
      <t>174</t>
    </r>
    <r>
      <rPr>
        <sz val="12"/>
        <color indexed="8"/>
        <rFont val="標楷體"/>
        <family val="4"/>
      </rPr>
      <t>,526M3                                                                (CL804)</t>
    </r>
  </si>
  <si>
    <t>蘆洲線CL700B （CL805）區段標工程</t>
  </si>
  <si>
    <r>
      <t>申請量20,000M</t>
    </r>
    <r>
      <rPr>
        <vertAlign val="superscript"/>
        <sz val="12"/>
        <color indexed="8"/>
        <rFont val="標楷體"/>
        <family val="4"/>
      </rPr>
      <t>3</t>
    </r>
  </si>
  <si>
    <t>蘆洲線CL700B （CL805）水湳溝疏浚</t>
  </si>
  <si>
    <t>板橋土資場</t>
  </si>
  <si>
    <t>臺北縣政府92.06.12北府工施字第0920388284號</t>
  </si>
  <si>
    <r>
      <t>申請量12,000M</t>
    </r>
    <r>
      <rPr>
        <vertAlign val="superscript"/>
        <sz val="12"/>
        <color indexed="8"/>
        <rFont val="標楷體"/>
        <family val="4"/>
      </rPr>
      <t>3</t>
    </r>
  </si>
  <si>
    <t>板橋線第二階段及土城線第二區段（CD551）標</t>
  </si>
  <si>
    <t>臺北縣政府91.11.28、92.1.14、92.3.25北府工施字第0910688974、0910749321、0920228303號</t>
  </si>
  <si>
    <r>
      <t>24620(</t>
    </r>
    <r>
      <rPr>
        <sz val="12"/>
        <rFont val="細明體"/>
        <family val="3"/>
      </rPr>
      <t>合約</t>
    </r>
    <r>
      <rPr>
        <sz val="12"/>
        <rFont val="Times New Roman"/>
        <family val="1"/>
      </rPr>
      <t>)</t>
    </r>
  </si>
  <si>
    <r>
      <t>新竹縣政府</t>
    </r>
    <r>
      <rPr>
        <sz val="12"/>
        <color indexed="8"/>
        <rFont val="Times New Roman"/>
        <family val="1"/>
      </rPr>
      <t>92.4.14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092037317</t>
    </r>
    <r>
      <rPr>
        <sz val="12"/>
        <color indexed="8"/>
        <rFont val="標楷體"/>
        <family val="4"/>
      </rPr>
      <t>號</t>
    </r>
  </si>
  <si>
    <r>
      <t>榮新土石方資源堆置場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萬銓股份有限公司</t>
    </r>
    <r>
      <rPr>
        <sz val="12"/>
        <rFont val="Times New Roman"/>
        <family val="1"/>
      </rPr>
      <t>)</t>
    </r>
  </si>
  <si>
    <t>三峽山員潭子段土石方資源堆置處理場</t>
  </si>
  <si>
    <r>
      <t>92.04.30</t>
    </r>
    <r>
      <rPr>
        <sz val="12"/>
        <rFont val="標楷體"/>
        <family val="4"/>
      </rPr>
      <t>府工字第</t>
    </r>
    <r>
      <rPr>
        <sz val="12"/>
        <rFont val="Times New Roman"/>
        <family val="1"/>
      </rPr>
      <t>09200343244</t>
    </r>
    <r>
      <rPr>
        <sz val="12"/>
        <rFont val="標楷體"/>
        <family val="4"/>
      </rPr>
      <t>號函新竹市政府</t>
    </r>
  </si>
  <si>
    <r>
      <t>92.05.19</t>
    </r>
    <r>
      <rPr>
        <sz val="12"/>
        <rFont val="標楷體"/>
        <family val="4"/>
      </rPr>
      <t>北府工施字第</t>
    </r>
    <r>
      <rPr>
        <sz val="12"/>
        <rFont val="Times New Roman"/>
        <family val="1"/>
      </rPr>
      <t>0920341364</t>
    </r>
    <r>
      <rPr>
        <sz val="12"/>
        <rFont val="標楷體"/>
        <family val="4"/>
      </rPr>
      <t>號函台北縣政府</t>
    </r>
  </si>
  <si>
    <t>92.3.7北市工建字第09261207700號</t>
  </si>
  <si>
    <t>景木次幹管上游延伸段工程第二標</t>
  </si>
  <si>
    <r>
      <t>景木次幹管延伸段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指南段</t>
    </r>
    <r>
      <rPr>
        <sz val="12"/>
        <rFont val="Times New Roman"/>
        <family val="1"/>
      </rPr>
      <t>)</t>
    </r>
  </si>
  <si>
    <t>義昌工程有限公司</t>
  </si>
  <si>
    <r>
      <t>好名剩餘土石方及營建混合物資源處理場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好名企業有限公司</t>
    </r>
    <r>
      <rPr>
        <sz val="12"/>
        <rFont val="Times New Roman"/>
        <family val="1"/>
      </rPr>
      <t>)</t>
    </r>
  </si>
  <si>
    <r>
      <t>92.1.8</t>
    </r>
    <r>
      <rPr>
        <sz val="12"/>
        <rFont val="標楷體"/>
        <family val="4"/>
      </rPr>
      <t>北市工建字第</t>
    </r>
    <r>
      <rPr>
        <sz val="12"/>
        <rFont val="Times New Roman"/>
        <family val="1"/>
      </rPr>
      <t>09252758800</t>
    </r>
    <r>
      <rPr>
        <sz val="12"/>
        <rFont val="標楷體"/>
        <family val="4"/>
      </rPr>
      <t>號</t>
    </r>
  </si>
  <si>
    <t>九十二年度管線維護工程第一標</t>
  </si>
  <si>
    <t>巨門工程股份有限公司</t>
  </si>
  <si>
    <r>
      <t>台北市內湖區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年度第一批鄰里維護暨附加天然災害防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救工程</t>
    </r>
  </si>
  <si>
    <t>台北市內湖區公所</t>
  </si>
  <si>
    <t>輝德營造有限公司</t>
  </si>
  <si>
    <r>
      <t>新竹市政府</t>
    </r>
    <r>
      <rPr>
        <sz val="12"/>
        <color indexed="8"/>
        <rFont val="Times New Roman"/>
        <family val="1"/>
      </rPr>
      <t>92.04.30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0920034248</t>
    </r>
    <r>
      <rPr>
        <sz val="12"/>
        <color indexed="8"/>
        <rFont val="標楷體"/>
        <family val="4"/>
      </rPr>
      <t>號函</t>
    </r>
  </si>
  <si>
    <t>台北市萬華區公所</t>
  </si>
  <si>
    <r>
      <t>苗栗縣政府府建河字第</t>
    </r>
    <r>
      <rPr>
        <sz val="12"/>
        <rFont val="Times New Roman"/>
        <family val="1"/>
      </rPr>
      <t>0900024735</t>
    </r>
    <r>
      <rPr>
        <sz val="12"/>
        <rFont val="標楷體"/>
        <family val="4"/>
      </rPr>
      <t>號</t>
    </r>
  </si>
  <si>
    <r>
      <t>天母校區新建工程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教學大樓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建築工程</t>
    </r>
  </si>
  <si>
    <t>台北市立體育學院</t>
  </si>
  <si>
    <t>理成營造工程股份有限公司</t>
  </si>
  <si>
    <t>板橋營建剩餘資源土石方資源處理場</t>
  </si>
  <si>
    <r>
      <t>臺北市北投區義方國民小學遷校校舍新建工程</t>
    </r>
    <r>
      <rPr>
        <sz val="12"/>
        <rFont val="Times New Roman"/>
        <family val="1"/>
      </rPr>
      <t>(ECA22188)</t>
    </r>
  </si>
  <si>
    <t>台灣川源營造股份有限公司</t>
  </si>
  <si>
    <r>
      <t>新竹縣政府</t>
    </r>
    <r>
      <rPr>
        <sz val="12"/>
        <color indexed="8"/>
        <rFont val="Times New Roman"/>
        <family val="1"/>
      </rPr>
      <t>92.3.7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0920008163</t>
    </r>
    <r>
      <rPr>
        <sz val="12"/>
        <color indexed="8"/>
        <rFont val="標楷體"/>
        <family val="4"/>
      </rPr>
      <t>號</t>
    </r>
  </si>
  <si>
    <t>臺北縣新店聯興土石方資源處理場</t>
  </si>
  <si>
    <r>
      <t>臺北縣政府</t>
    </r>
    <r>
      <rPr>
        <sz val="12"/>
        <color indexed="8"/>
        <rFont val="Times New Roman"/>
        <family val="1"/>
      </rPr>
      <t>92.06.18    92</t>
    </r>
    <r>
      <rPr>
        <sz val="12"/>
        <color indexed="8"/>
        <rFont val="標楷體"/>
        <family val="4"/>
      </rPr>
      <t>北府工施字</t>
    </r>
    <r>
      <rPr>
        <sz val="12"/>
        <color indexed="8"/>
        <rFont val="Times New Roman"/>
        <family val="1"/>
      </rPr>
      <t>0920399524</t>
    </r>
    <r>
      <rPr>
        <sz val="12"/>
        <color indexed="8"/>
        <rFont val="標楷體"/>
        <family val="4"/>
      </rPr>
      <t>號</t>
    </r>
  </si>
  <si>
    <r>
      <t>申請量</t>
    </r>
    <r>
      <rPr>
        <sz val="12"/>
        <rFont val="Times New Roman"/>
        <family val="1"/>
      </rPr>
      <t>12,155M</t>
    </r>
    <r>
      <rPr>
        <vertAlign val="superscript"/>
        <sz val="12"/>
        <rFont val="Times New Roman"/>
        <family val="1"/>
      </rPr>
      <t>3</t>
    </r>
  </si>
  <si>
    <t>基隆市政府91.05.31基府工管字第039640號函                               92.01.22基府工管字第0920001359號</t>
  </si>
  <si>
    <r>
      <t>銅鑼鄉七十份段土資場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佳生企業有限公司</t>
    </r>
    <r>
      <rPr>
        <sz val="12"/>
        <rFont val="Times New Roman"/>
        <family val="1"/>
      </rPr>
      <t>)</t>
    </r>
  </si>
  <si>
    <r>
      <t>苗栗縣</t>
    </r>
    <r>
      <rPr>
        <sz val="12"/>
        <rFont val="Times New Roman"/>
        <family val="1"/>
      </rPr>
      <t>92.7.23</t>
    </r>
    <r>
      <rPr>
        <sz val="12"/>
        <rFont val="標楷體"/>
        <family val="4"/>
      </rPr>
      <t>府建水字第</t>
    </r>
    <r>
      <rPr>
        <sz val="12"/>
        <rFont val="Times New Roman"/>
        <family val="1"/>
      </rPr>
      <t>0920068208</t>
    </r>
    <r>
      <rPr>
        <sz val="12"/>
        <rFont val="標楷體"/>
        <family val="4"/>
      </rPr>
      <t>號</t>
    </r>
  </si>
  <si>
    <r>
      <t>年度全市道路改善工程預約工程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北區</t>
    </r>
    <r>
      <rPr>
        <sz val="12"/>
        <rFont val="Times New Roman"/>
        <family val="1"/>
      </rPr>
      <t>)</t>
    </r>
  </si>
  <si>
    <t>養護工程處</t>
  </si>
  <si>
    <t>融成營造有限公司</t>
  </si>
  <si>
    <t>基隆大水窟棄土場</t>
  </si>
  <si>
    <r>
      <t>工務局</t>
    </r>
    <r>
      <rPr>
        <sz val="12"/>
        <rFont val="Times New Roman"/>
        <family val="1"/>
      </rPr>
      <t>92.5.22</t>
    </r>
    <r>
      <rPr>
        <sz val="12"/>
        <rFont val="標楷體"/>
        <family val="4"/>
      </rPr>
      <t>北市工一字第</t>
    </r>
    <r>
      <rPr>
        <sz val="12"/>
        <rFont val="Times New Roman"/>
        <family val="1"/>
      </rPr>
      <t>09231371800</t>
    </r>
    <r>
      <rPr>
        <sz val="12"/>
        <rFont val="標楷體"/>
        <family val="4"/>
      </rPr>
      <t>號</t>
    </r>
  </si>
  <si>
    <r>
      <t>10(</t>
    </r>
    <r>
      <rPr>
        <sz val="12"/>
        <rFont val="新細明體"/>
        <family val="1"/>
      </rPr>
      <t>合約</t>
    </r>
    <r>
      <rPr>
        <sz val="12"/>
        <rFont val="Times New Roman"/>
        <family val="1"/>
      </rPr>
      <t>)</t>
    </r>
  </si>
  <si>
    <t>中山圓山河疏浚工程</t>
  </si>
  <si>
    <t>盤根營造有限公司</t>
  </si>
  <si>
    <t>樟新里樟新街八巷等水溝及道路改善工程</t>
  </si>
  <si>
    <r>
      <t>91</t>
    </r>
    <r>
      <rPr>
        <sz val="12"/>
        <rFont val="標楷體"/>
        <family val="4"/>
      </rPr>
      <t>年度文山區社區環境改造工程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景行公園</t>
    </r>
  </si>
  <si>
    <r>
      <t>91</t>
    </r>
    <r>
      <rPr>
        <sz val="12"/>
        <rFont val="標楷體"/>
        <family val="4"/>
      </rPr>
      <t>年度文山區社區環境改造工程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寶儀公園</t>
    </r>
  </si>
  <si>
    <t>台北市文山區公所</t>
  </si>
  <si>
    <t>國華營造工程有限公司</t>
  </si>
  <si>
    <t>上誠營造事業有限公司</t>
  </si>
  <si>
    <t>黃石營造工程有限公司</t>
  </si>
  <si>
    <t>臺北市政府捷運工程局中區工程處</t>
  </si>
  <si>
    <t>臺北市政府捷運工程局北區工程處</t>
  </si>
  <si>
    <t>榮民工程股份有限公司</t>
  </si>
  <si>
    <t>臺北市政府捷運工程局南區工程處</t>
  </si>
  <si>
    <t>基隆大水窟土石方資源堆置場</t>
  </si>
  <si>
    <t>德寶營造股份有限公司</t>
  </si>
  <si>
    <t>謙信企業股份有限公司</t>
  </si>
  <si>
    <t>臺北市立體育場營建工程地一期多功能體育館新建工程</t>
  </si>
  <si>
    <t>新竹市榮新土石方資源堆置場</t>
  </si>
  <si>
    <t>臺北都會區捷運系統新莊線CK570D區段標工程</t>
  </si>
  <si>
    <t>日商清水/太平洋共同投標</t>
  </si>
  <si>
    <t>鹿島/榮工/泛亞共同承攬蘆洲工事所</t>
  </si>
  <si>
    <t>新莊線570C區段標</t>
  </si>
  <si>
    <t>鹿島/榮工/皇昌聯合承攬</t>
  </si>
  <si>
    <r>
      <t>台北市政府工務局九十二年七月十六日北市工建字第</t>
    </r>
    <r>
      <rPr>
        <sz val="12"/>
        <color indexed="8"/>
        <rFont val="Times New Roman"/>
        <family val="1"/>
      </rPr>
      <t>09252867200</t>
    </r>
    <r>
      <rPr>
        <sz val="12"/>
        <color indexed="8"/>
        <rFont val="標楷體"/>
        <family val="4"/>
      </rPr>
      <t>號函</t>
    </r>
    <r>
      <rPr>
        <sz val="12"/>
        <color indexed="8"/>
        <rFont val="Times New Roman"/>
        <family val="1"/>
      </rPr>
      <t>(92.07.29</t>
    </r>
    <r>
      <rPr>
        <sz val="12"/>
        <color indexed="8"/>
        <rFont val="標楷體"/>
        <family val="4"/>
      </rPr>
      <t>北市工建字第</t>
    </r>
    <r>
      <rPr>
        <sz val="12"/>
        <color indexed="8"/>
        <rFont val="Times New Roman"/>
        <family val="1"/>
      </rPr>
      <t>09252997700</t>
    </r>
    <r>
      <rPr>
        <sz val="12"/>
        <color indexed="8"/>
        <rFont val="標楷體"/>
        <family val="4"/>
      </rPr>
      <t>號函修正數量</t>
    </r>
    <r>
      <rPr>
        <sz val="12"/>
        <color indexed="8"/>
        <rFont val="Times New Roman"/>
        <family val="1"/>
      </rPr>
      <t>)</t>
    </r>
  </si>
  <si>
    <r>
      <t>核准數量為</t>
    </r>
    <r>
      <rPr>
        <sz val="12"/>
        <rFont val="Times New Roman"/>
        <family val="1"/>
      </rPr>
      <t>8,300M3</t>
    </r>
  </si>
  <si>
    <r>
      <t>核准數量為</t>
    </r>
    <r>
      <rPr>
        <sz val="12"/>
        <rFont val="Times New Roman"/>
        <family val="1"/>
      </rPr>
      <t>123,765M3</t>
    </r>
  </si>
  <si>
    <t>3156                                  (CK239標)</t>
  </si>
  <si>
    <t>臺北縣興隆開發股份有限公司土城場</t>
  </si>
  <si>
    <t>臺北縣政府92.06.05北府工施字第0920364572號函</t>
  </si>
  <si>
    <t>希望城堡土石方資源處理場</t>
  </si>
  <si>
    <t>尚未回覆</t>
  </si>
  <si>
    <r>
      <t>申請核准數量為50</t>
    </r>
    <r>
      <rPr>
        <sz val="12"/>
        <rFont val="Times New Roman"/>
        <family val="1"/>
      </rPr>
      <t>,000</t>
    </r>
    <r>
      <rPr>
        <sz val="12"/>
        <rFont val="標楷體"/>
        <family val="4"/>
      </rPr>
      <t>M3</t>
    </r>
  </si>
  <si>
    <t>新竹縣寶山鄉寶山土石方處理資源堆置場</t>
  </si>
  <si>
    <r>
      <t>新竹縣政府</t>
    </r>
    <r>
      <rPr>
        <sz val="12"/>
        <rFont val="Times New Roman"/>
        <family val="1"/>
      </rPr>
      <t>92.5.27</t>
    </r>
    <r>
      <rPr>
        <sz val="12"/>
        <rFont val="標楷體"/>
        <family val="4"/>
      </rPr>
      <t>府工建字第0920051462號</t>
    </r>
  </si>
  <si>
    <r>
      <t>(92)</t>
    </r>
    <r>
      <rPr>
        <sz val="12"/>
        <rFont val="標楷體"/>
        <family val="4"/>
      </rPr>
      <t>城南工區雨水下水道預約維護工程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第一標</t>
    </r>
    <r>
      <rPr>
        <sz val="12"/>
        <rFont val="Times New Roman"/>
        <family val="1"/>
      </rPr>
      <t>)</t>
    </r>
  </si>
  <si>
    <t>宏泰營造有限公司</t>
  </si>
  <si>
    <r>
      <t>台北市政府</t>
    </r>
    <r>
      <rPr>
        <sz val="12"/>
        <rFont val="Times New Roman"/>
        <family val="1"/>
      </rPr>
      <t>92.4.21</t>
    </r>
    <r>
      <rPr>
        <sz val="12"/>
        <rFont val="標楷體"/>
        <family val="4"/>
      </rPr>
      <t>北市工一字第</t>
    </r>
    <r>
      <rPr>
        <sz val="12"/>
        <rFont val="Times New Roman"/>
        <family val="1"/>
      </rPr>
      <t>09231071000</t>
    </r>
    <r>
      <rPr>
        <sz val="12"/>
        <rFont val="標楷體"/>
        <family val="4"/>
      </rPr>
      <t>號</t>
    </r>
  </si>
  <si>
    <t>拓建營造有限公司</t>
  </si>
  <si>
    <r>
      <t>台北市政府</t>
    </r>
    <r>
      <rPr>
        <sz val="12"/>
        <rFont val="Times New Roman"/>
        <family val="1"/>
      </rPr>
      <t>92.7.11</t>
    </r>
    <r>
      <rPr>
        <sz val="12"/>
        <rFont val="標楷體"/>
        <family val="4"/>
      </rPr>
      <t>基府工管一字第</t>
    </r>
    <r>
      <rPr>
        <sz val="12"/>
        <rFont val="Times New Roman"/>
        <family val="1"/>
      </rPr>
      <t>0920065597</t>
    </r>
    <r>
      <rPr>
        <sz val="12"/>
        <rFont val="標楷體"/>
        <family val="4"/>
      </rPr>
      <t>號</t>
    </r>
  </si>
  <si>
    <t>基隆河疏浚工程</t>
  </si>
  <si>
    <r>
      <t>基隆市政府</t>
    </r>
    <r>
      <rPr>
        <sz val="12"/>
        <color indexed="8"/>
        <rFont val="Times New Roman"/>
        <family val="1"/>
      </rPr>
      <t>92.06.13</t>
    </r>
    <r>
      <rPr>
        <sz val="12"/>
        <color indexed="8"/>
        <rFont val="標楷體"/>
        <family val="4"/>
      </rPr>
      <t>基府工管壹字第</t>
    </r>
    <r>
      <rPr>
        <sz val="12"/>
        <color indexed="8"/>
        <rFont val="Times New Roman"/>
        <family val="1"/>
      </rPr>
      <t>0920053283</t>
    </r>
    <r>
      <rPr>
        <sz val="12"/>
        <color indexed="8"/>
        <rFont val="標楷體"/>
        <family val="4"/>
      </rPr>
      <t>號函</t>
    </r>
  </si>
  <si>
    <t>核准數量3,000M3</t>
  </si>
  <si>
    <t>92.3.7北市工建字第09261207800號</t>
  </si>
  <si>
    <t>第七期分管網工程第十三標</t>
  </si>
  <si>
    <t>東鑫龍營造有限公司</t>
  </si>
  <si>
    <t>第八期分管網工程第六標</t>
  </si>
  <si>
    <t>登揚營造有限公司</t>
  </si>
  <si>
    <t>希望城堡土石方資源處理場</t>
  </si>
  <si>
    <r>
      <t>92.3.7</t>
    </r>
    <r>
      <rPr>
        <sz val="12"/>
        <rFont val="標楷體"/>
        <family val="4"/>
      </rPr>
      <t>北市工建施字第</t>
    </r>
    <r>
      <rPr>
        <sz val="12"/>
        <rFont val="Times New Roman"/>
        <family val="1"/>
      </rPr>
      <t>09261207600</t>
    </r>
    <r>
      <rPr>
        <sz val="12"/>
        <rFont val="標楷體"/>
        <family val="4"/>
      </rPr>
      <t>號</t>
    </r>
  </si>
  <si>
    <r>
      <t>三峽山員潭子段土石方資源堆置場</t>
    </r>
    <r>
      <rPr>
        <sz val="12"/>
        <rFont val="Times New Roman"/>
        <family val="1"/>
      </rPr>
      <t>(DBC16226)</t>
    </r>
  </si>
  <si>
    <r>
      <t>苗栗縣政府</t>
    </r>
    <r>
      <rPr>
        <sz val="12"/>
        <color indexed="8"/>
        <rFont val="Times New Roman"/>
        <family val="1"/>
      </rPr>
      <t>92.04.22</t>
    </r>
    <r>
      <rPr>
        <sz val="12"/>
        <color indexed="8"/>
        <rFont val="標楷體"/>
        <family val="4"/>
      </rPr>
      <t>府建水第</t>
    </r>
    <r>
      <rPr>
        <sz val="12"/>
        <color indexed="8"/>
        <rFont val="Times New Roman"/>
        <family val="1"/>
      </rPr>
      <t>0920036140</t>
    </r>
    <r>
      <rPr>
        <sz val="12"/>
        <color indexed="8"/>
        <rFont val="標楷體"/>
        <family val="4"/>
      </rPr>
      <t xml:space="preserve">號函                           </t>
    </r>
  </si>
  <si>
    <t>興成營造有限公司</t>
  </si>
  <si>
    <r>
      <t>92.4.21</t>
    </r>
    <r>
      <rPr>
        <sz val="12"/>
        <rFont val="標楷體"/>
        <family val="4"/>
      </rPr>
      <t>北市工一字第</t>
    </r>
    <r>
      <rPr>
        <sz val="12"/>
        <rFont val="Times New Roman"/>
        <family val="1"/>
      </rPr>
      <t>09231071000</t>
    </r>
    <r>
      <rPr>
        <sz val="12"/>
        <rFont val="標楷體"/>
        <family val="4"/>
      </rPr>
      <t>號</t>
    </r>
  </si>
  <si>
    <r>
      <t>山豬窟溪旁北宜上下行橋墩間闢社籃球場及溜冰場工程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後續工程</t>
    </r>
    <r>
      <rPr>
        <sz val="12"/>
        <rFont val="Times New Roman"/>
        <family val="1"/>
      </rPr>
      <t>)</t>
    </r>
  </si>
  <si>
    <t>靖順營造有限公司</t>
  </si>
  <si>
    <t>山豬窟垃圾掩埋場</t>
  </si>
  <si>
    <t>(契約規定地點由環保局與本處共同管制)</t>
  </si>
  <si>
    <r>
      <t>內湖線CB420標</t>
    </r>
    <r>
      <rPr>
        <sz val="12"/>
        <rFont val="標楷體"/>
        <family val="4"/>
      </rPr>
      <t>BR1站至B1站間之潛盾隧道、B1車站、B1站至B2站間之潛盾隧道及B2站前出土段之土建工程</t>
    </r>
  </si>
  <si>
    <r>
      <t>圓山公園管理所暨所轄公園整建工程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內湖區紫陽、文德一號文德三號及成功公園整建工程</t>
    </r>
  </si>
  <si>
    <t>顯榮營造工程有限公司</t>
  </si>
  <si>
    <t>新竹市榮新土石方資源堆置場</t>
  </si>
  <si>
    <t>92.3.18北市工建字第09230460000號</t>
  </si>
  <si>
    <t>92.4.30府建水字第0920039605號</t>
  </si>
  <si>
    <t>苗栗縣政府91.7.24府建河字第9100065127</t>
  </si>
  <si>
    <t>雲林縣政府89.12.27八九府工字第8900115238號</t>
  </si>
  <si>
    <t>92.3.20新竹市府工建字第0920019329號</t>
  </si>
  <si>
    <t>養護工程處</t>
  </si>
  <si>
    <t>中山南路‧常德街口人行地下道新建工程</t>
  </si>
  <si>
    <t>慶耀營造有限公司</t>
  </si>
  <si>
    <t>峨眉有限公司土石方資源堆置場</t>
  </si>
  <si>
    <t>新竹縣政府91.12.19府建字第0910120977號</t>
  </si>
  <si>
    <t>內溝溪下游段整治工程-汐湖橋至五號公園﹝第三標﹞</t>
  </si>
  <si>
    <t>偉大建設股份有限公司</t>
  </si>
  <si>
    <t>基隆市大水窟棄土場</t>
  </si>
  <si>
    <t>基隆市政府92.4.28基府工管壹字第0920037360號</t>
  </si>
  <si>
    <t>貴陽街區史蹟之公共空間改造計畫</t>
  </si>
  <si>
    <t>展笠營造有限公司</t>
  </si>
  <si>
    <t>偉盟工業股份有限公司</t>
  </si>
  <si>
    <t>佳生企業有限公司土方資源堆置場</t>
  </si>
  <si>
    <t>臺北市政府工務局衛生下水道工程處</t>
  </si>
  <si>
    <t>東鑫龍營造有限公司</t>
  </si>
  <si>
    <t>光盛營造股份有限工公司</t>
  </si>
  <si>
    <t>現有實業分公司雲林堆置場轉運站</t>
  </si>
  <si>
    <t>光盛營造股份有限公司</t>
  </si>
  <si>
    <t>新竹市榮新土石資源堆置場</t>
  </si>
  <si>
    <t>第五期分管網工程第十八標</t>
  </si>
  <si>
    <t>興達營造有限公司</t>
  </si>
  <si>
    <t>第五期分管網工程第二十標</t>
  </si>
  <si>
    <t>建豐工程股份有限公司</t>
  </si>
  <si>
    <t>圓山公園管理所暨所轄公園整建工程-內湖區大湖、碧胡等整建工程</t>
  </si>
  <si>
    <t>冠品營造工程有限公司</t>
  </si>
  <si>
    <t>台北市希望城堡土資場</t>
  </si>
  <si>
    <r>
      <t>台北市政府工務局</t>
    </r>
    <r>
      <rPr>
        <sz val="12"/>
        <color indexed="8"/>
        <rFont val="Times New Roman"/>
        <family val="1"/>
      </rPr>
      <t>92.06.27</t>
    </r>
    <r>
      <rPr>
        <sz val="12"/>
        <color indexed="8"/>
        <rFont val="標楷體"/>
        <family val="4"/>
      </rPr>
      <t>北市工建字第09231582500號</t>
    </r>
  </si>
  <si>
    <t>萬和街等處路燈新建工程</t>
  </si>
  <si>
    <t>舊莊街二段262號至282號間等處路燈新設工程</t>
  </si>
  <si>
    <r>
      <t>91</t>
    </r>
    <r>
      <rPr>
        <sz val="12"/>
        <rFont val="標楷體"/>
        <family val="4"/>
      </rPr>
      <t>年度南區路燈零星新設工程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第二期工程</t>
    </r>
    <r>
      <rPr>
        <sz val="12"/>
        <rFont val="Times New Roman"/>
        <family val="1"/>
      </rPr>
      <t>)</t>
    </r>
  </si>
  <si>
    <t>智全技術工程有限公司</t>
  </si>
  <si>
    <t>星誠營造有限公司</t>
  </si>
  <si>
    <t>達宸工程實業有限公司</t>
  </si>
  <si>
    <t>申報餘土處理場名稱</t>
  </si>
  <si>
    <t>申請量11,000M3                                                                               依基隆市政府91.11.19基府工管字第104379號函示以鬆方登錄</t>
  </si>
  <si>
    <r>
      <t>新竹縣政府</t>
    </r>
    <r>
      <rPr>
        <sz val="12"/>
        <rFont val="Times New Roman"/>
        <family val="1"/>
      </rPr>
      <t>920425</t>
    </r>
    <r>
      <rPr>
        <sz val="12"/>
        <rFont val="標楷體"/>
        <family val="4"/>
      </rPr>
      <t>府工建字</t>
    </r>
    <r>
      <rPr>
        <sz val="12"/>
        <rFont val="Times New Roman"/>
        <family val="1"/>
      </rPr>
      <t>0920008178</t>
    </r>
    <r>
      <rPr>
        <sz val="12"/>
        <rFont val="標楷體"/>
        <family val="4"/>
      </rPr>
      <t>號</t>
    </r>
  </si>
  <si>
    <t>蘆洲線CL700B （CL805）</t>
  </si>
  <si>
    <t>基隆市大水窟土資場</t>
  </si>
  <si>
    <t>基隆市政府92.05.28基府工管壹字第0920048359號函                                                         92.07.17基府工管貳字第0920067250號</t>
  </si>
  <si>
    <r>
      <t>申請量13,000M</t>
    </r>
    <r>
      <rPr>
        <vertAlign val="superscript"/>
        <sz val="12"/>
        <color indexed="8"/>
        <rFont val="標楷體"/>
        <family val="4"/>
      </rPr>
      <t>3</t>
    </r>
  </si>
  <si>
    <r>
      <t>新竹縣政府</t>
    </r>
    <r>
      <rPr>
        <sz val="12"/>
        <rFont val="Times New Roman"/>
        <family val="1"/>
      </rPr>
      <t>92.07.09</t>
    </r>
    <r>
      <rPr>
        <sz val="12"/>
        <rFont val="標楷體"/>
        <family val="4"/>
      </rPr>
      <t>府工建</t>
    </r>
    <r>
      <rPr>
        <sz val="12"/>
        <rFont val="Times New Roman"/>
        <family val="1"/>
      </rPr>
      <t>0920065863</t>
    </r>
  </si>
  <si>
    <r>
      <t>申請量30,000M</t>
    </r>
    <r>
      <rPr>
        <vertAlign val="superscript"/>
        <sz val="12"/>
        <color indexed="8"/>
        <rFont val="標楷體"/>
        <family val="4"/>
      </rPr>
      <t>3</t>
    </r>
  </si>
  <si>
    <t>新竹縣政府登錄備查33,771M3</t>
  </si>
  <si>
    <t>大陸工程股份有限公司</t>
  </si>
  <si>
    <t>工程名稱</t>
  </si>
  <si>
    <t>主辦（管）機關</t>
  </si>
  <si>
    <t>餘土處理數量</t>
  </si>
  <si>
    <t>已處理量</t>
  </si>
  <si>
    <t>本月處理量</t>
  </si>
  <si>
    <t>未處理量</t>
  </si>
  <si>
    <t>備註</t>
  </si>
  <si>
    <r>
      <t>台北市政府工務局</t>
    </r>
    <r>
      <rPr>
        <sz val="12"/>
        <color indexed="8"/>
        <rFont val="Times New Roman"/>
        <family val="1"/>
      </rPr>
      <t>92.07.29</t>
    </r>
    <r>
      <rPr>
        <sz val="12"/>
        <color indexed="8"/>
        <rFont val="標楷體"/>
        <family val="4"/>
      </rPr>
      <t>北市工建字第09252987200號</t>
    </r>
  </si>
  <si>
    <t xml:space="preserve">苗栗縣政府府建水字第0920046621號函                          </t>
  </si>
  <si>
    <t>第五期支管及用戶連接管工程第七標</t>
  </si>
  <si>
    <t>高輝營造工程股份有限公司</t>
  </si>
  <si>
    <t>苗栗縣鴨母坑棄土場</t>
  </si>
  <si>
    <r>
      <t>北區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標楷體"/>
        <family val="4"/>
      </rPr>
      <t>管網改善工程</t>
    </r>
  </si>
  <si>
    <t>聯欣水電工程有限公司</t>
  </si>
  <si>
    <r>
      <t>92.6.10</t>
    </r>
    <r>
      <rPr>
        <sz val="12"/>
        <color indexed="8"/>
        <rFont val="標楷體"/>
        <family val="4"/>
      </rPr>
      <t>北市府工建字第09252478500號</t>
    </r>
  </si>
  <si>
    <t>台北自來水事業處陽明營業分處</t>
  </si>
  <si>
    <r>
      <t>(EBJ31036)</t>
    </r>
    <r>
      <rPr>
        <sz val="12"/>
        <rFont val="標楷體"/>
        <family val="4"/>
      </rPr>
      <t>關渡線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大同加壓站至玉門街堤防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輸水管工程</t>
    </r>
  </si>
  <si>
    <r>
      <t>(ECE19198)</t>
    </r>
    <r>
      <rPr>
        <sz val="12"/>
        <rFont val="標楷體"/>
        <family val="4"/>
      </rPr>
      <t>配合捷運新莊線</t>
    </r>
    <r>
      <rPr>
        <sz val="12"/>
        <rFont val="Times New Roman"/>
        <family val="1"/>
      </rPr>
      <t>011.012</t>
    </r>
    <r>
      <rPr>
        <sz val="12"/>
        <rFont val="標楷體"/>
        <family val="4"/>
      </rPr>
      <t>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行天宮站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配水管遷移工程</t>
    </r>
  </si>
  <si>
    <r>
      <t>(ECD02266)91.92</t>
    </r>
    <r>
      <rPr>
        <sz val="12"/>
        <rFont val="標楷體"/>
        <family val="4"/>
      </rPr>
      <t>年度配合東區管網改善配水管拆遷工程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通案十</t>
    </r>
    <r>
      <rPr>
        <sz val="12"/>
        <rFont val="Times New Roman"/>
        <family val="1"/>
      </rPr>
      <t>)</t>
    </r>
  </si>
  <si>
    <t>(ECD22695)配合捷運信義線CR283B標配水管遷移工程</t>
  </si>
  <si>
    <r>
      <t>(EBJ22937)</t>
    </r>
    <r>
      <rPr>
        <sz val="12"/>
        <rFont val="標楷體"/>
        <family val="4"/>
      </rPr>
      <t>配合捷運蘆洲線</t>
    </r>
    <r>
      <rPr>
        <sz val="12"/>
        <rFont val="Times New Roman"/>
        <family val="1"/>
      </rPr>
      <t>CL700A</t>
    </r>
    <r>
      <rPr>
        <sz val="12"/>
        <rFont val="標楷體"/>
        <family val="4"/>
      </rPr>
      <t>區段標工程</t>
    </r>
    <r>
      <rPr>
        <sz val="12"/>
        <rFont val="Times New Roman"/>
        <family val="1"/>
      </rPr>
      <t>(CL800.CL801</t>
    </r>
    <r>
      <rPr>
        <sz val="12"/>
        <rFont val="標楷體"/>
        <family val="4"/>
      </rPr>
      <t>三和路二至四段之間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配水管拆遷工程</t>
    </r>
  </si>
  <si>
    <r>
      <t>(ECD22659)</t>
    </r>
    <r>
      <rPr>
        <sz val="12"/>
        <rFont val="標楷體"/>
        <family val="4"/>
      </rPr>
      <t>配合捷運信義線</t>
    </r>
    <r>
      <rPr>
        <sz val="12"/>
        <rFont val="Times New Roman"/>
        <family val="1"/>
      </rPr>
      <t>CR283B</t>
    </r>
    <r>
      <rPr>
        <sz val="12"/>
        <rFont val="標楷體"/>
        <family val="4"/>
      </rPr>
      <t>標配水管遷移工程</t>
    </r>
  </si>
  <si>
    <t>生驛企業社</t>
  </si>
  <si>
    <t>奉生水電工程行</t>
  </si>
  <si>
    <t>昇泉工程有限公司</t>
  </si>
  <si>
    <t>順盛工程有限公司</t>
  </si>
  <si>
    <t>立鵬工程有限公司</t>
  </si>
  <si>
    <t>偉盟工業股份有限公司</t>
  </si>
  <si>
    <r>
      <t>新竹縣峨眉鄉富興段土石方資源場</t>
    </r>
    <r>
      <rPr>
        <sz val="12"/>
        <rFont val="Times New Roman"/>
        <family val="1"/>
      </rPr>
      <t>(DAH00047)</t>
    </r>
  </si>
  <si>
    <r>
      <t>西湖鄉鴨母坑段棄土場</t>
    </r>
    <r>
      <rPr>
        <sz val="12"/>
        <color indexed="8"/>
        <rFont val="Times New Roman"/>
        <family val="1"/>
      </rPr>
      <t>(DAH00004)</t>
    </r>
  </si>
  <si>
    <r>
      <t>苗栗縣政府</t>
    </r>
    <r>
      <rPr>
        <sz val="12"/>
        <color indexed="8"/>
        <rFont val="Times New Roman"/>
        <family val="1"/>
      </rPr>
      <t>91.11.18</t>
    </r>
    <r>
      <rPr>
        <sz val="12"/>
        <color indexed="8"/>
        <rFont val="標楷體"/>
        <family val="4"/>
      </rPr>
      <t>府建河字第</t>
    </r>
    <r>
      <rPr>
        <sz val="12"/>
        <color indexed="8"/>
        <rFont val="Times New Roman"/>
        <family val="1"/>
      </rPr>
      <t>9100106774</t>
    </r>
    <r>
      <rPr>
        <sz val="12"/>
        <color indexed="8"/>
        <rFont val="標楷體"/>
        <family val="4"/>
      </rPr>
      <t xml:space="preserve">號函                           </t>
    </r>
  </si>
  <si>
    <r>
      <t>北市希望城堡土石方資源處理場</t>
    </r>
    <r>
      <rPr>
        <sz val="12"/>
        <color indexed="8"/>
        <rFont val="Times New Roman"/>
        <family val="1"/>
      </rPr>
      <t>(DBI25007)</t>
    </r>
  </si>
  <si>
    <t>台北市政府工務局92.4.15北市工建字第09251992500號</t>
  </si>
  <si>
    <r>
      <t>寶山鄉寶山土石方處理及資源堆置場</t>
    </r>
    <r>
      <rPr>
        <sz val="12"/>
        <color indexed="8"/>
        <rFont val="Times New Roman"/>
        <family val="1"/>
      </rPr>
      <t>(DAH00059)</t>
    </r>
  </si>
  <si>
    <t>東區閥栓維護工程</t>
  </si>
  <si>
    <t>霈德工程有限公司</t>
  </si>
  <si>
    <t>基隆大水窟土石方資源堆置場</t>
  </si>
  <si>
    <t>基隆市政府92.6.13基府工管壹字第0920053283號</t>
  </si>
  <si>
    <r>
      <t>西區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管網改善工程</t>
    </r>
  </si>
  <si>
    <t>純源工程行</t>
  </si>
  <si>
    <t>寶山土石方資源堆置場</t>
  </si>
  <si>
    <r>
      <t>臺北縣政府登錄備查50,000 M</t>
    </r>
    <r>
      <rPr>
        <vertAlign val="superscript"/>
        <sz val="12"/>
        <rFont val="標楷體"/>
        <family val="4"/>
      </rPr>
      <t>3</t>
    </r>
  </si>
  <si>
    <t>7.新竹縣峨眉鄉富興段土石方資源堆置場</t>
  </si>
  <si>
    <r>
      <t>新竹縣政府</t>
    </r>
    <r>
      <rPr>
        <sz val="12"/>
        <rFont val="Times New Roman"/>
        <family val="1"/>
      </rPr>
      <t>92.1.8</t>
    </r>
    <r>
      <rPr>
        <sz val="12"/>
        <rFont val="標楷體"/>
        <family val="4"/>
      </rPr>
      <t>府工建字第</t>
    </r>
    <r>
      <rPr>
        <sz val="12"/>
        <rFont val="Times New Roman"/>
        <family val="1"/>
      </rPr>
      <t>0920003895</t>
    </r>
    <r>
      <rPr>
        <sz val="12"/>
        <rFont val="標楷體"/>
        <family val="4"/>
      </rPr>
      <t>號</t>
    </r>
  </si>
  <si>
    <t>榮民工程股份有限公司</t>
  </si>
  <si>
    <r>
      <t>臺北縣政府登錄備查162,042M</t>
    </r>
    <r>
      <rPr>
        <vertAlign val="superscript"/>
        <sz val="12"/>
        <rFont val="標楷體"/>
        <family val="4"/>
      </rPr>
      <t>3</t>
    </r>
  </si>
  <si>
    <r>
      <t>92</t>
    </r>
    <r>
      <rPr>
        <sz val="12"/>
        <rFont val="標楷體"/>
        <family val="4"/>
      </rPr>
      <t>年度西區路燈零星工程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第一期</t>
    </r>
    <r>
      <rPr>
        <sz val="12"/>
        <rFont val="Times New Roman"/>
        <family val="1"/>
      </rPr>
      <t>)</t>
    </r>
  </si>
  <si>
    <t>偟順企業股份有限公司</t>
  </si>
  <si>
    <t>新竹縣寶山鄉寶山土石方處理及資源堆置場</t>
  </si>
  <si>
    <r>
      <t>新竹縣政府</t>
    </r>
    <r>
      <rPr>
        <sz val="12"/>
        <color indexed="8"/>
        <rFont val="Times New Roman"/>
        <family val="1"/>
      </rPr>
      <t>92.06.19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0920062526</t>
    </r>
    <r>
      <rPr>
        <sz val="12"/>
        <color indexed="8"/>
        <rFont val="標楷體"/>
        <family val="4"/>
      </rPr>
      <t>號函</t>
    </r>
  </si>
  <si>
    <t>台北市士林區公所</t>
  </si>
  <si>
    <t>基隆市政府91.08.28（九一）基府工管字第074330號函、92.01.30（九二）基府工管字0920009625號函</t>
  </si>
  <si>
    <r>
      <t>申請核准數量為</t>
    </r>
    <r>
      <rPr>
        <sz val="12"/>
        <rFont val="Times New Roman"/>
        <family val="1"/>
      </rPr>
      <t>11,000</t>
    </r>
    <r>
      <rPr>
        <sz val="12"/>
        <rFont val="標楷體"/>
        <family val="4"/>
      </rPr>
      <t>M3</t>
    </r>
  </si>
  <si>
    <r>
      <t>1.</t>
    </r>
    <r>
      <rPr>
        <sz val="12"/>
        <color indexed="8"/>
        <rFont val="標楷體"/>
        <family val="4"/>
      </rPr>
      <t>三叉凸土石方資源堆置場</t>
    </r>
  </si>
  <si>
    <r>
      <t>新竹縣政府登錄備查合計50,00M</t>
    </r>
    <r>
      <rPr>
        <vertAlign val="superscript"/>
        <sz val="12"/>
        <rFont val="標楷體"/>
        <family val="4"/>
      </rPr>
      <t>3</t>
    </r>
  </si>
  <si>
    <t>基隆市政府92.04.28基府工一字第0920037360號〈修正五版〉、92.5.28基府工管一字第0920048359號</t>
  </si>
  <si>
    <r>
      <t>基隆市政府登錄數量34802M</t>
    </r>
    <r>
      <rPr>
        <vertAlign val="superscript"/>
        <sz val="12"/>
        <rFont val="標楷體"/>
        <family val="4"/>
      </rPr>
      <t>3</t>
    </r>
  </si>
  <si>
    <t>新竹縣政府91.08.29、91.11.8、91.12.27、91.12.18府工字第910096352、0910108260、0910141779、0910120976、0920065865號</t>
  </si>
  <si>
    <t>49850                        ( 91年11月底漏報182M3本次補列)</t>
  </si>
  <si>
    <r>
      <t>新竹縣政府登錄數量70,000M</t>
    </r>
    <r>
      <rPr>
        <vertAlign val="superscript"/>
        <sz val="12"/>
        <rFont val="標楷體"/>
        <family val="4"/>
      </rPr>
      <t>3</t>
    </r>
  </si>
  <si>
    <t>12466                                               ( 92年6月底漏報140M3本次補列)</t>
  </si>
  <si>
    <r>
      <t>淡水線</t>
    </r>
    <r>
      <rPr>
        <sz val="12"/>
        <rFont val="Times New Roman"/>
        <family val="1"/>
      </rPr>
      <t xml:space="preserve">                                                   CT210K</t>
    </r>
    <r>
      <rPr>
        <sz val="12"/>
        <rFont val="標楷體"/>
        <family val="4"/>
      </rPr>
      <t>標工程</t>
    </r>
  </si>
  <si>
    <t>大鋼牙營造有限公司</t>
  </si>
  <si>
    <r>
      <t>陽光城市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鶯歌場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本局南工處標辦備用場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營建廢棄物部分</t>
    </r>
    <r>
      <rPr>
        <sz val="12"/>
        <rFont val="Times New Roman"/>
        <family val="1"/>
      </rPr>
      <t>)</t>
    </r>
  </si>
  <si>
    <r>
      <t>本局南工處九十二年七月十八日北市南土字第</t>
    </r>
    <r>
      <rPr>
        <sz val="12"/>
        <color indexed="8"/>
        <rFont val="Times New Roman"/>
        <family val="1"/>
      </rPr>
      <t>09260886300</t>
    </r>
    <r>
      <rPr>
        <sz val="12"/>
        <color indexed="8"/>
        <rFont val="標楷體"/>
        <family val="4"/>
      </rPr>
      <t>號書函</t>
    </r>
  </si>
  <si>
    <t>CT210K申報營建廢棄物數量為490M3</t>
  </si>
  <si>
    <t>CT210K申報餘土數量為1706M3</t>
  </si>
  <si>
    <r>
      <t>台北市北投區希望城堡處理場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餘土部分</t>
    </r>
    <r>
      <rPr>
        <sz val="12"/>
        <rFont val="Times New Roman"/>
        <family val="1"/>
      </rPr>
      <t>)</t>
    </r>
  </si>
  <si>
    <t>IZUX03標                                       濱江國小校舍新建工程</t>
  </si>
  <si>
    <r>
      <t>申請核准數量為10</t>
    </r>
    <r>
      <rPr>
        <sz val="12"/>
        <rFont val="Times New Roman"/>
        <family val="1"/>
      </rPr>
      <t>,000</t>
    </r>
    <r>
      <rPr>
        <sz val="12"/>
        <rFont val="標楷體"/>
        <family val="4"/>
      </rPr>
      <t>M3</t>
    </r>
  </si>
  <si>
    <t>IBUX06標麗湖國小校舍新建暨附建地下公共停車場工程工程</t>
  </si>
  <si>
    <t>臺北縣政府91.11.01、92.5.7、92.6.30北府工施字第0910636493、0920270351、0920390285號</t>
  </si>
  <si>
    <r>
      <t>基隆市政府</t>
    </r>
    <r>
      <rPr>
        <sz val="12"/>
        <rFont val="Times New Roman"/>
        <family val="1"/>
      </rPr>
      <t>92.01.30</t>
    </r>
    <r>
      <rPr>
        <sz val="12"/>
        <rFont val="標楷體"/>
        <family val="4"/>
      </rPr>
      <t>基府工管壹字第0920009625號</t>
    </r>
  </si>
  <si>
    <t>三峽山員潭子段土資場</t>
  </si>
  <si>
    <t>92.6.16北市工建字第09231457900號</t>
  </si>
  <si>
    <t>92.6.19府工建字第0920062526號</t>
  </si>
  <si>
    <t>寶山土石方資源堆置場</t>
  </si>
  <si>
    <t>新竹縣政府92.5.27府工建字第0920051462號</t>
  </si>
  <si>
    <r>
      <t>苗栗縣政府府</t>
    </r>
    <r>
      <rPr>
        <sz val="12"/>
        <color indexed="8"/>
        <rFont val="Times New Roman"/>
        <family val="1"/>
      </rPr>
      <t>91.12.16</t>
    </r>
    <r>
      <rPr>
        <sz val="12"/>
        <color indexed="8"/>
        <rFont val="標楷體"/>
        <family val="4"/>
      </rPr>
      <t>府建河字第</t>
    </r>
    <r>
      <rPr>
        <sz val="12"/>
        <color indexed="8"/>
        <rFont val="Times New Roman"/>
        <family val="1"/>
      </rPr>
      <t>9100118751</t>
    </r>
    <r>
      <rPr>
        <sz val="12"/>
        <color indexed="8"/>
        <rFont val="標楷體"/>
        <family val="4"/>
      </rPr>
      <t xml:space="preserve">號函                          </t>
    </r>
  </si>
  <si>
    <t>新竹市榮新土石資源堆置場</t>
  </si>
  <si>
    <t>雲林縣四湖鄉金元利土石方資源堆置場</t>
  </si>
  <si>
    <t>第七期分管網工程第十標</t>
  </si>
  <si>
    <t>仁泉營造股份有限公司</t>
  </si>
  <si>
    <r>
      <t>1.</t>
    </r>
    <r>
      <rPr>
        <sz val="12"/>
        <rFont val="標楷體"/>
        <family val="4"/>
      </rPr>
      <t>核准數量</t>
    </r>
    <r>
      <rPr>
        <sz val="12"/>
        <rFont val="Times New Roman"/>
        <family val="1"/>
      </rPr>
      <t xml:space="preserve">30,000M3                               </t>
    </r>
  </si>
  <si>
    <t>苗栗縣卓蘭鎮正和土資場</t>
  </si>
  <si>
    <t>苗栗縣政府92.05.06府建水字第0920040524號函</t>
  </si>
  <si>
    <r>
      <t>台北市內湖區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年度第二、四期重劃區抵費地工程</t>
    </r>
  </si>
  <si>
    <t>苗栗縣政府92.06.12府建水字第0920054698號函</t>
  </si>
  <si>
    <t>九十二年度第二批鄰里維護工程</t>
  </si>
  <si>
    <t>北府工施字第0920254390號函</t>
  </si>
  <si>
    <t>寶山鄉寶山土石方處理及資源堆置場</t>
  </si>
  <si>
    <r>
      <t>新竹縣政府府工建字第</t>
    </r>
    <r>
      <rPr>
        <sz val="12"/>
        <color indexed="8"/>
        <rFont val="Times New Roman"/>
        <family val="1"/>
      </rPr>
      <t>0920033309</t>
    </r>
    <r>
      <rPr>
        <sz val="12"/>
        <color indexed="8"/>
        <rFont val="標楷體"/>
        <family val="4"/>
      </rPr>
      <t>號函</t>
    </r>
  </si>
  <si>
    <t>榮新土石方資源堆置場(萬銓股份有限公司)(DBD09517)</t>
  </si>
  <si>
    <r>
      <t>台北縣政府</t>
    </r>
    <r>
      <rPr>
        <sz val="12"/>
        <color indexed="8"/>
        <rFont val="Times New Roman"/>
        <family val="1"/>
      </rPr>
      <t>92.07.02</t>
    </r>
    <r>
      <rPr>
        <sz val="12"/>
        <color indexed="8"/>
        <rFont val="標楷體"/>
        <family val="4"/>
      </rPr>
      <t>北府工施字第</t>
    </r>
    <r>
      <rPr>
        <sz val="12"/>
        <color indexed="8"/>
        <rFont val="Times New Roman"/>
        <family val="1"/>
      </rPr>
      <t>0920416519</t>
    </r>
    <r>
      <rPr>
        <sz val="12"/>
        <color indexed="8"/>
        <rFont val="標楷體"/>
        <family val="4"/>
      </rPr>
      <t>號函</t>
    </r>
  </si>
  <si>
    <t>申請數量=30000+30000=60000</t>
  </si>
  <si>
    <t>西門市場更新及再利用第二期工程</t>
  </si>
  <si>
    <t>僑力營造</t>
  </si>
  <si>
    <r>
      <t>本府工務局</t>
    </r>
    <r>
      <rPr>
        <sz val="12"/>
        <color indexed="8"/>
        <rFont val="Times New Roman"/>
        <family val="1"/>
      </rPr>
      <t>92.06.02</t>
    </r>
    <r>
      <rPr>
        <sz val="12"/>
        <color indexed="8"/>
        <rFont val="標楷體"/>
        <family val="4"/>
      </rPr>
      <t>北市工一字第</t>
    </r>
    <r>
      <rPr>
        <sz val="12"/>
        <color indexed="8"/>
        <rFont val="Times New Roman"/>
        <family val="1"/>
      </rPr>
      <t>09231462400</t>
    </r>
    <r>
      <rPr>
        <sz val="12"/>
        <color indexed="8"/>
        <rFont val="標楷體"/>
        <family val="4"/>
      </rPr>
      <t>號</t>
    </r>
  </si>
  <si>
    <r>
      <t>申報數量為</t>
    </r>
    <r>
      <rPr>
        <sz val="12"/>
        <rFont val="Times New Roman"/>
        <family val="1"/>
      </rPr>
      <t>3661</t>
    </r>
  </si>
  <si>
    <t>苗栗南庄土資場</t>
  </si>
  <si>
    <r>
      <t>苗栗縣政府</t>
    </r>
    <r>
      <rPr>
        <sz val="12"/>
        <color indexed="8"/>
        <rFont val="Times New Roman"/>
        <family val="1"/>
      </rPr>
      <t>92.06.02</t>
    </r>
    <r>
      <rPr>
        <sz val="12"/>
        <color indexed="8"/>
        <rFont val="標楷體"/>
        <family val="4"/>
      </rPr>
      <t>府建水字第</t>
    </r>
    <r>
      <rPr>
        <sz val="12"/>
        <color indexed="8"/>
        <rFont val="Times New Roman"/>
        <family val="1"/>
      </rPr>
      <t>0920049331</t>
    </r>
    <r>
      <rPr>
        <sz val="12"/>
        <color indexed="8"/>
        <rFont val="標楷體"/>
        <family val="4"/>
      </rPr>
      <t>號函</t>
    </r>
  </si>
  <si>
    <r>
      <t>申報數量</t>
    </r>
    <r>
      <rPr>
        <sz val="12"/>
        <color indexed="8"/>
        <rFont val="Times New Roman"/>
        <family val="1"/>
      </rPr>
      <t>14283</t>
    </r>
  </si>
  <si>
    <t>大德工程行</t>
  </si>
  <si>
    <t>明泉水電工程有限公司</t>
  </si>
  <si>
    <r>
      <t>東區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標楷體"/>
        <family val="4"/>
      </rPr>
      <t>管網改善工程</t>
    </r>
  </si>
  <si>
    <t>立鵬工程有限公司</t>
  </si>
  <si>
    <t>寶山土方資源堆置場</t>
  </si>
  <si>
    <t>台北自來水事業處東區營業分處</t>
  </si>
  <si>
    <t>台北自來水事業處東區營業分處</t>
  </si>
  <si>
    <t>台北自來水事業處西區營業分處</t>
  </si>
  <si>
    <r>
      <t>西區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管線拆遷配合工程</t>
    </r>
  </si>
  <si>
    <r>
      <t>西區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給水裝置工程</t>
    </r>
  </si>
  <si>
    <r>
      <t>西區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標楷體"/>
        <family val="4"/>
      </rPr>
      <t>給水裝置工程</t>
    </r>
  </si>
  <si>
    <t>台利實業有限公司</t>
  </si>
  <si>
    <r>
      <t>南區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標楷體"/>
        <family val="4"/>
      </rPr>
      <t>給水裝置工程</t>
    </r>
  </si>
  <si>
    <t>景久工程行</t>
  </si>
  <si>
    <t>第七期支管及用戶連接管工程第三標</t>
  </si>
  <si>
    <t>柏郁工程有限公司</t>
  </si>
  <si>
    <t>第七期支管及用戶連接管工程第四標</t>
  </si>
  <si>
    <t>榮電股份有限公司</t>
  </si>
  <si>
    <t>雲林縣政府91.5.15(91)府工石字第9114400287號</t>
  </si>
  <si>
    <t>力台營造有限公司</t>
  </si>
  <si>
    <t>中央南路側溝更新工程</t>
  </si>
  <si>
    <r>
      <t>銅鑼鄉七十份段土資場</t>
    </r>
  </si>
  <si>
    <t>苗栗縣政府92.4.25府建水字第0920037109號</t>
  </si>
  <si>
    <r>
      <t>士林橋改建工程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後續工程</t>
    </r>
    <r>
      <rPr>
        <sz val="12"/>
        <rFont val="Times New Roman"/>
        <family val="1"/>
      </rPr>
      <t>)</t>
    </r>
  </si>
  <si>
    <t>同順營造有限公司</t>
  </si>
  <si>
    <r>
      <t>台北市政府工務局</t>
    </r>
    <r>
      <rPr>
        <sz val="12"/>
        <rFont val="Times New Roman"/>
        <family val="1"/>
      </rPr>
      <t>92.6.3</t>
    </r>
    <r>
      <rPr>
        <sz val="12"/>
        <rFont val="標楷體"/>
        <family val="4"/>
      </rPr>
      <t>北市工建字第</t>
    </r>
    <r>
      <rPr>
        <sz val="12"/>
        <rFont val="Times New Roman"/>
        <family val="1"/>
      </rPr>
      <t>09252705800</t>
    </r>
    <r>
      <rPr>
        <sz val="12"/>
        <rFont val="標楷體"/>
        <family val="4"/>
      </rPr>
      <t>號</t>
    </r>
  </si>
  <si>
    <t>土地重劃大隊</t>
  </si>
  <si>
    <t>新竹縣</t>
  </si>
  <si>
    <t>基隆市</t>
  </si>
  <si>
    <t>台北市</t>
  </si>
  <si>
    <t>臺北縣</t>
  </si>
  <si>
    <r>
      <t>新竹市政府</t>
    </r>
    <r>
      <rPr>
        <sz val="12"/>
        <color indexed="8"/>
        <rFont val="Times New Roman"/>
        <family val="1"/>
      </rPr>
      <t>92.05.28</t>
    </r>
    <r>
      <rPr>
        <sz val="12"/>
        <color indexed="8"/>
        <rFont val="標楷體"/>
        <family val="4"/>
      </rPr>
      <t>府工建字第</t>
    </r>
    <r>
      <rPr>
        <sz val="12"/>
        <color indexed="8"/>
        <rFont val="Times New Roman"/>
        <family val="1"/>
      </rPr>
      <t>0920042698</t>
    </r>
    <r>
      <rPr>
        <sz val="12"/>
        <color indexed="8"/>
        <rFont val="標楷體"/>
        <family val="4"/>
      </rPr>
      <t>號函</t>
    </r>
  </si>
  <si>
    <r>
      <t>IZVX11</t>
    </r>
    <r>
      <rPr>
        <sz val="12"/>
        <rFont val="標楷體"/>
        <family val="4"/>
      </rPr>
      <t>標臺北市北投區石牌國民小學新建教室暨附建地下停車場工程</t>
    </r>
  </si>
  <si>
    <t>希望城堡土石資源處理場</t>
  </si>
  <si>
    <r>
      <t>捷運局南工處</t>
    </r>
    <r>
      <rPr>
        <sz val="12"/>
        <rFont val="Times New Roman"/>
        <family val="1"/>
      </rPr>
      <t>92.04.18</t>
    </r>
    <r>
      <rPr>
        <sz val="12"/>
        <rFont val="標楷體"/>
        <family val="4"/>
      </rPr>
      <t>北市南土十字第</t>
    </r>
    <r>
      <rPr>
        <sz val="12"/>
        <rFont val="Times New Roman"/>
        <family val="1"/>
      </rPr>
      <t>09260484900</t>
    </r>
    <r>
      <rPr>
        <sz val="12"/>
        <rFont val="標楷體"/>
        <family val="4"/>
      </rPr>
      <t>號函</t>
    </r>
  </si>
  <si>
    <t>新莊線CK570G區段標</t>
  </si>
  <si>
    <r>
      <t>92.03.14</t>
    </r>
    <r>
      <rPr>
        <sz val="12"/>
        <rFont val="標楷體"/>
        <family val="4"/>
      </rPr>
      <t>基府工管壹字第</t>
    </r>
    <r>
      <rPr>
        <sz val="12"/>
        <rFont val="Times New Roman"/>
        <family val="1"/>
      </rPr>
      <t>0920022436</t>
    </r>
    <r>
      <rPr>
        <sz val="12"/>
        <rFont val="標楷體"/>
        <family val="4"/>
      </rPr>
      <t>號</t>
    </r>
  </si>
  <si>
    <r>
      <t>核准數量為</t>
    </r>
    <r>
      <rPr>
        <sz val="12"/>
        <rFont val="Times New Roman"/>
        <family val="1"/>
      </rPr>
      <t xml:space="preserve">2,201M3                                           </t>
    </r>
  </si>
  <si>
    <t>台北縣三峽鎮裕成砂石堆置場</t>
  </si>
  <si>
    <t>臺北縣三峽山員潭子段土石方資源堆置場</t>
  </si>
  <si>
    <r>
      <t>申報數量為</t>
    </r>
    <r>
      <rPr>
        <sz val="12"/>
        <rFont val="Times New Roman"/>
        <family val="1"/>
      </rPr>
      <t>3621</t>
    </r>
  </si>
  <si>
    <t>CK243、CK244子施工標核准數量37180M3</t>
  </si>
  <si>
    <r>
      <t>臺北都會區捷運系統新莊線CK570D區段標工程                                                                            （</t>
    </r>
    <r>
      <rPr>
        <b/>
        <sz val="12"/>
        <rFont val="標楷體"/>
        <family val="4"/>
      </rPr>
      <t>隧道部分）</t>
    </r>
  </si>
  <si>
    <t>臺北縣政府91.11.12、91.11.7、92.1.6.、92.2.21、92.4.2.北府工施字第0910656614、0910650292、0910741224、0920062005、0920229281、0920363236</t>
  </si>
  <si>
    <t>CK245、CK244子施工標核准數量23216M3</t>
  </si>
  <si>
    <r>
      <t>核准數量</t>
    </r>
    <r>
      <rPr>
        <sz val="12"/>
        <rFont val="Times New Roman"/>
        <family val="1"/>
      </rPr>
      <t>7745</t>
    </r>
    <r>
      <rPr>
        <sz val="12"/>
        <rFont val="標楷體"/>
        <family val="4"/>
      </rPr>
      <t>M3</t>
    </r>
  </si>
  <si>
    <t>榮工/鹿島共同承攬</t>
  </si>
  <si>
    <t>3.新竹縣政府建潮土資場</t>
  </si>
  <si>
    <r>
      <t>臺北縣政府登錄數量15,654M</t>
    </r>
    <r>
      <rPr>
        <vertAlign val="superscript"/>
        <sz val="12"/>
        <rFont val="標楷體"/>
        <family val="4"/>
      </rPr>
      <t>3</t>
    </r>
  </si>
  <si>
    <t>台北自來水事業處工程總隊</t>
  </si>
  <si>
    <t>新竹縣政府92府工建字第092005592號函</t>
  </si>
  <si>
    <r>
      <t>北投九號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振興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公園份建地下停車場新建工程</t>
    </r>
  </si>
  <si>
    <t>崇記營造有限公司</t>
  </si>
  <si>
    <t>虎尾鎮東緯企業社土石方資源堆置場</t>
  </si>
  <si>
    <r>
      <t>雲林縣政府</t>
    </r>
    <r>
      <rPr>
        <sz val="12"/>
        <rFont val="Times New Roman"/>
        <family val="1"/>
      </rPr>
      <t>91.08.13</t>
    </r>
    <r>
      <rPr>
        <sz val="12"/>
        <rFont val="標楷體"/>
        <family val="4"/>
      </rPr>
      <t>九一府工石字第</t>
    </r>
    <r>
      <rPr>
        <sz val="12"/>
        <rFont val="Times New Roman"/>
        <family val="1"/>
      </rPr>
      <t>9114401442</t>
    </r>
    <r>
      <rPr>
        <sz val="12"/>
        <rFont val="標楷體"/>
        <family val="4"/>
      </rPr>
      <t>號函</t>
    </r>
  </si>
  <si>
    <t>臺北市政府工務局公園路燈工程管理處</t>
  </si>
  <si>
    <t>嘉慶環保設備有限公司(板橋營建工程土石方資源處理場)</t>
  </si>
  <si>
    <t>新莊線CK570E區段標工程</t>
  </si>
  <si>
    <t>2.大水窟土石方資源堆置場</t>
  </si>
  <si>
    <t>IZVX06標臺北市龍門國民中學校舍新建工程</t>
  </si>
  <si>
    <t>基隆市政府91.5.8(九一)基府工管字第038223號函</t>
  </si>
  <si>
    <t>新竹縣建潮土資場</t>
  </si>
  <si>
    <t>三峽山員潭子段土石方資源堆置場</t>
  </si>
  <si>
    <t>榮新土石方資源堆置場</t>
  </si>
  <si>
    <t>建潮土石方資源堆置場</t>
  </si>
  <si>
    <t>環東基河快速道路零星工程二A</t>
  </si>
  <si>
    <t>笛鈞營造</t>
  </si>
  <si>
    <t>寶山土石方處理及資源堆置場</t>
  </si>
  <si>
    <t>苗栗縣鴨母坑棄土場</t>
  </si>
  <si>
    <t>中華工程</t>
  </si>
  <si>
    <t>基隆市大水窟土石方資源堆置場</t>
  </si>
  <si>
    <t>達欣工程股份有限公司</t>
  </si>
  <si>
    <t>臺北市政府捷運工程局東區工程處</t>
  </si>
  <si>
    <t>6.臺北縣三峽山員潭子段土石方資源處理場</t>
  </si>
  <si>
    <t>工程名稱</t>
  </si>
  <si>
    <t>項次</t>
  </si>
  <si>
    <t>餘土計畫經工程主辦機關核准文號</t>
  </si>
  <si>
    <t>已處理量</t>
  </si>
  <si>
    <r>
      <t>收容場所當地主管縣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政府同意收容文號</t>
    </r>
  </si>
  <si>
    <t>承攬廠商</t>
  </si>
  <si>
    <t>(機關全銜)辦理公共工程營建剩餘資源處理   年 月份管制月報表</t>
  </si>
  <si>
    <t>填表人：           聯絡電話：          電子帳號：                                 業務主管：</t>
  </si>
  <si>
    <t>流向稽查次數</t>
  </si>
  <si>
    <t>可再利用物料之處理數量（M3）</t>
  </si>
  <si>
    <t>說明:
1.已處理量係指累計至前月之數量(不含本月處理量)。
2.已處理量+本月處理量+未處理量=總數量。
3.供、需土工程均需填列。
4.可再利用物料係指以逕為交易方式處理之剩餘資源。</t>
  </si>
  <si>
    <t>主辦機關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</si>
</sst>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\(#,##0\)"/>
    <numFmt numFmtId="181" formatCode="0.0"/>
    <numFmt numFmtId="182" formatCode="0_);[Red]\(0\)"/>
    <numFmt numFmtId="183" formatCode="0.00_);[Red]\(0.00\)"/>
    <numFmt numFmtId="184" formatCode="0.0_);[Red]\(0.0\)"/>
    <numFmt numFmtId="185" formatCode="_-* #,##0.0_-;\-* #,##0.0_-;_-* &quot;-&quot;??_-;_-@_-"/>
    <numFmt numFmtId="186" formatCode="_-* #,##0_-;\-* #,##0_-;_-* &quot;-&quot;??_-;_-@_-"/>
    <numFmt numFmtId="187" formatCode="&quot;$&quot;#,##0.00"/>
    <numFmt numFmtId="188" formatCode="#,##0.0"/>
    <numFmt numFmtId="189" formatCode="#,##0.000"/>
    <numFmt numFmtId="190" formatCode="#,##0.0000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vertAlign val="superscript"/>
      <sz val="12"/>
      <name val="標楷體"/>
      <family val="4"/>
    </font>
    <font>
      <vertAlign val="superscript"/>
      <sz val="12"/>
      <color indexed="8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vertAlign val="superscript"/>
      <sz val="12"/>
      <name val="Times New Roman"/>
      <family val="1"/>
    </font>
    <font>
      <sz val="11"/>
      <name val="標楷體"/>
      <family val="4"/>
    </font>
    <font>
      <sz val="12"/>
      <name val="細明體"/>
      <family val="3"/>
    </font>
    <font>
      <sz val="16"/>
      <color indexed="8"/>
      <name val="標楷體"/>
      <family val="4"/>
    </font>
    <font>
      <sz val="10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32" borderId="0" xfId="0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3" fontId="9" fillId="32" borderId="10" xfId="0" applyNumberFormat="1" applyFont="1" applyFill="1" applyBorder="1" applyAlignment="1">
      <alignment horizontal="center" vertical="top" wrapText="1"/>
    </xf>
    <xf numFmtId="3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88" fontId="9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189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3" fontId="1" fillId="0" borderId="10" xfId="33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9" fillId="32" borderId="10" xfId="0" applyFont="1" applyFill="1" applyBorder="1" applyAlignment="1">
      <alignment horizontal="justify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vertical="center" wrapText="1"/>
    </xf>
    <xf numFmtId="3" fontId="7" fillId="32" borderId="10" xfId="0" applyNumberFormat="1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3" fontId="7" fillId="32" borderId="0" xfId="0" applyNumberFormat="1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horizontal="justify" vertical="center" wrapText="1"/>
    </xf>
    <xf numFmtId="0" fontId="0" fillId="32" borderId="10" xfId="0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3" fontId="7" fillId="32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32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75" zoomScaleNormal="75" zoomScaleSheetLayoutView="75" zoomScalePageLayoutView="0" workbookViewId="0" topLeftCell="A1">
      <selection activeCell="E5" sqref="E5"/>
    </sheetView>
  </sheetViews>
  <sheetFormatPr defaultColWidth="9.00390625" defaultRowHeight="16.5"/>
  <cols>
    <col min="1" max="1" width="5.00390625" style="71" customWidth="1"/>
    <col min="2" max="2" width="15.875" style="69" customWidth="1"/>
    <col min="3" max="3" width="9.75390625" style="69" customWidth="1"/>
    <col min="4" max="4" width="22.75390625" style="69" customWidth="1"/>
    <col min="5" max="5" width="12.75390625" style="69" customWidth="1"/>
    <col min="6" max="6" width="15.75390625" style="69" customWidth="1"/>
    <col min="7" max="7" width="16.625" style="69" customWidth="1"/>
    <col min="8" max="8" width="16.125" style="69" customWidth="1"/>
    <col min="9" max="9" width="11.25390625" style="70" customWidth="1"/>
    <col min="10" max="10" width="11.125" style="70" customWidth="1"/>
    <col min="11" max="13" width="9.25390625" style="70" customWidth="1"/>
    <col min="14" max="14" width="10.75390625" style="70" customWidth="1"/>
    <col min="15" max="15" width="9.00390625" style="69" customWidth="1"/>
    <col min="16" max="16384" width="9.00390625" style="71" customWidth="1"/>
  </cols>
  <sheetData>
    <row r="1" spans="1:14" ht="62.25" customHeight="1">
      <c r="A1" s="76" t="s">
        <v>713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3" customFormat="1" ht="16.5" customHeight="1">
      <c r="A2" s="86" t="s">
        <v>708</v>
      </c>
      <c r="B2" s="83" t="s">
        <v>718</v>
      </c>
      <c r="C2" s="89" t="s">
        <v>148</v>
      </c>
      <c r="D2" s="83" t="s">
        <v>707</v>
      </c>
      <c r="E2" s="83" t="s">
        <v>712</v>
      </c>
      <c r="F2" s="83" t="s">
        <v>520</v>
      </c>
      <c r="G2" s="83" t="s">
        <v>709</v>
      </c>
      <c r="H2" s="77" t="s">
        <v>711</v>
      </c>
      <c r="I2" s="80" t="s">
        <v>533</v>
      </c>
      <c r="J2" s="81"/>
      <c r="K2" s="82"/>
      <c r="L2" s="89" t="s">
        <v>716</v>
      </c>
      <c r="M2" s="89" t="s">
        <v>715</v>
      </c>
      <c r="N2" s="92" t="s">
        <v>537</v>
      </c>
      <c r="O2" s="62"/>
    </row>
    <row r="3" spans="1:15" s="63" customFormat="1" ht="28.5" customHeight="1">
      <c r="A3" s="87"/>
      <c r="B3" s="84"/>
      <c r="C3" s="90"/>
      <c r="D3" s="84"/>
      <c r="E3" s="84"/>
      <c r="F3" s="84"/>
      <c r="G3" s="84"/>
      <c r="H3" s="78"/>
      <c r="I3" s="60" t="s">
        <v>710</v>
      </c>
      <c r="J3" s="60" t="s">
        <v>535</v>
      </c>
      <c r="K3" s="60" t="s">
        <v>536</v>
      </c>
      <c r="L3" s="95"/>
      <c r="M3" s="95"/>
      <c r="N3" s="93"/>
      <c r="O3" s="62"/>
    </row>
    <row r="4" spans="1:15" s="63" customFormat="1" ht="24.75" customHeight="1">
      <c r="A4" s="88"/>
      <c r="B4" s="84"/>
      <c r="C4" s="91"/>
      <c r="D4" s="84"/>
      <c r="E4" s="84"/>
      <c r="F4" s="84"/>
      <c r="G4" s="84"/>
      <c r="H4" s="79"/>
      <c r="I4" s="61" t="s">
        <v>12</v>
      </c>
      <c r="J4" s="61" t="s">
        <v>12</v>
      </c>
      <c r="K4" s="61" t="s">
        <v>147</v>
      </c>
      <c r="L4" s="96"/>
      <c r="M4" s="96"/>
      <c r="N4" s="94"/>
      <c r="O4" s="62"/>
    </row>
    <row r="5" spans="1:15" s="63" customFormat="1" ht="48.75" customHeight="1">
      <c r="A5" s="75"/>
      <c r="B5" s="66"/>
      <c r="C5" s="66"/>
      <c r="D5" s="64"/>
      <c r="E5" s="73"/>
      <c r="F5" s="74"/>
      <c r="G5" s="74"/>
      <c r="H5" s="74"/>
      <c r="I5" s="65"/>
      <c r="J5" s="65"/>
      <c r="K5" s="61"/>
      <c r="L5" s="61"/>
      <c r="M5" s="61"/>
      <c r="N5" s="68"/>
      <c r="O5" s="62"/>
    </row>
    <row r="6" spans="1:15" s="63" customFormat="1" ht="48.75" customHeight="1">
      <c r="A6" s="75"/>
      <c r="B6" s="66"/>
      <c r="C6" s="66"/>
      <c r="D6" s="64"/>
      <c r="E6" s="73"/>
      <c r="F6" s="74"/>
      <c r="G6" s="74"/>
      <c r="H6" s="74"/>
      <c r="I6" s="65"/>
      <c r="J6" s="65"/>
      <c r="K6" s="61"/>
      <c r="L6" s="61"/>
      <c r="M6" s="61"/>
      <c r="N6" s="68"/>
      <c r="O6" s="62"/>
    </row>
    <row r="7" spans="1:15" s="63" customFormat="1" ht="48.75" customHeight="1">
      <c r="A7" s="72"/>
      <c r="B7" s="66"/>
      <c r="C7" s="66"/>
      <c r="D7" s="64"/>
      <c r="E7" s="73"/>
      <c r="F7" s="74"/>
      <c r="G7" s="74"/>
      <c r="H7" s="74"/>
      <c r="I7" s="65"/>
      <c r="J7" s="65"/>
      <c r="K7" s="61"/>
      <c r="L7" s="61"/>
      <c r="M7" s="61"/>
      <c r="N7" s="68"/>
      <c r="O7" s="62"/>
    </row>
    <row r="8" spans="1:15" s="63" customFormat="1" ht="48.75" customHeight="1">
      <c r="A8" s="72"/>
      <c r="B8" s="66"/>
      <c r="C8" s="66"/>
      <c r="D8" s="64"/>
      <c r="E8" s="73"/>
      <c r="F8" s="74"/>
      <c r="G8" s="74"/>
      <c r="H8" s="74"/>
      <c r="I8" s="65"/>
      <c r="J8" s="65"/>
      <c r="K8" s="61"/>
      <c r="L8" s="61"/>
      <c r="M8" s="61"/>
      <c r="N8" s="68"/>
      <c r="O8" s="62"/>
    </row>
    <row r="9" spans="1:15" s="63" customFormat="1" ht="48.75" customHeight="1">
      <c r="A9" s="72"/>
      <c r="B9" s="66"/>
      <c r="C9" s="66"/>
      <c r="D9" s="64"/>
      <c r="E9" s="73"/>
      <c r="F9" s="74"/>
      <c r="G9" s="74"/>
      <c r="H9" s="74"/>
      <c r="I9" s="65"/>
      <c r="J9" s="65"/>
      <c r="K9" s="61"/>
      <c r="L9" s="61"/>
      <c r="M9" s="61"/>
      <c r="N9" s="68"/>
      <c r="O9" s="62"/>
    </row>
    <row r="10" spans="1:15" s="63" customFormat="1" ht="48.75" customHeight="1">
      <c r="A10" s="72"/>
      <c r="B10" s="66"/>
      <c r="C10" s="66"/>
      <c r="D10" s="67"/>
      <c r="E10" s="67"/>
      <c r="F10" s="67"/>
      <c r="G10" s="67"/>
      <c r="H10" s="67"/>
      <c r="I10" s="65"/>
      <c r="J10" s="65"/>
      <c r="K10" s="65"/>
      <c r="L10" s="65"/>
      <c r="M10" s="65"/>
      <c r="N10" s="68"/>
      <c r="O10" s="62"/>
    </row>
    <row r="11" spans="1:15" s="63" customFormat="1" ht="32.25" customHeight="1">
      <c r="A11" s="85" t="s">
        <v>714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62"/>
    </row>
    <row r="12" spans="1:14" ht="119.25" customHeight="1">
      <c r="A12" s="97" t="s">
        <v>717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ht="16.5" customHeight="1"/>
  </sheetData>
  <sheetProtection/>
  <mergeCells count="15">
    <mergeCell ref="F2:F4"/>
    <mergeCell ref="N2:N4"/>
    <mergeCell ref="M2:M4"/>
    <mergeCell ref="L2:L4"/>
    <mergeCell ref="A12:N12"/>
    <mergeCell ref="A1:N1"/>
    <mergeCell ref="H2:H4"/>
    <mergeCell ref="I2:K2"/>
    <mergeCell ref="G2:G4"/>
    <mergeCell ref="A11:N11"/>
    <mergeCell ref="A2:A4"/>
    <mergeCell ref="B2:B4"/>
    <mergeCell ref="D2:D4"/>
    <mergeCell ref="E2:E4"/>
    <mergeCell ref="C2:C4"/>
  </mergeCells>
  <printOptions horizontalCentered="1"/>
  <pageMargins left="0.1968503937007874" right="0.4330708661417323" top="0.984251968503937" bottom="1.299212598425197" header="0.3937007874015748" footer="0.6299212598425197"/>
  <pageSetup horizontalDpi="600" verticalDpi="600" orientation="landscape" paperSize="9" scale="79" r:id="rId1"/>
  <headerFooter alignWithMargins="0">
    <oddFooter>&amp;C&amp;"細明體,標準"&amp;P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="75" zoomScaleNormal="75" zoomScalePageLayoutView="0" workbookViewId="0" topLeftCell="A181">
      <selection activeCell="B8" sqref="B8"/>
    </sheetView>
  </sheetViews>
  <sheetFormatPr defaultColWidth="9.00390625" defaultRowHeight="16.5"/>
  <cols>
    <col min="1" max="1" width="19.625" style="0" customWidth="1"/>
    <col min="2" max="4" width="13.875" style="0" customWidth="1"/>
    <col min="5" max="5" width="19.625" style="0" customWidth="1"/>
    <col min="6" max="6" width="12.125" style="0" bestFit="1" customWidth="1"/>
    <col min="7" max="7" width="11.00390625" style="0" bestFit="1" customWidth="1"/>
    <col min="8" max="8" width="12.125" style="0" bestFit="1" customWidth="1"/>
    <col min="9" max="9" width="20.625" style="0" customWidth="1"/>
  </cols>
  <sheetData>
    <row r="1" spans="1:9" ht="15.75">
      <c r="A1" s="105" t="s">
        <v>531</v>
      </c>
      <c r="B1" s="105" t="s">
        <v>532</v>
      </c>
      <c r="C1" s="105" t="s">
        <v>294</v>
      </c>
      <c r="D1" s="105" t="s">
        <v>295</v>
      </c>
      <c r="E1" s="99" t="s">
        <v>296</v>
      </c>
      <c r="F1" s="102" t="s">
        <v>533</v>
      </c>
      <c r="G1" s="103"/>
      <c r="H1" s="104"/>
      <c r="I1" s="105" t="s">
        <v>537</v>
      </c>
    </row>
    <row r="2" spans="1:9" ht="32.25">
      <c r="A2" s="95"/>
      <c r="B2" s="95"/>
      <c r="C2" s="95"/>
      <c r="D2" s="95"/>
      <c r="E2" s="100"/>
      <c r="F2" s="2" t="s">
        <v>534</v>
      </c>
      <c r="G2" s="2" t="s">
        <v>535</v>
      </c>
      <c r="H2" s="3" t="s">
        <v>536</v>
      </c>
      <c r="I2" s="95"/>
    </row>
    <row r="3" spans="1:9" ht="15.75">
      <c r="A3" s="96"/>
      <c r="B3" s="96"/>
      <c r="C3" s="96"/>
      <c r="D3" s="96"/>
      <c r="E3" s="101"/>
      <c r="F3" s="2" t="s">
        <v>12</v>
      </c>
      <c r="G3" s="2" t="s">
        <v>12</v>
      </c>
      <c r="H3" s="3" t="s">
        <v>297</v>
      </c>
      <c r="I3" s="96"/>
    </row>
    <row r="4" spans="1:10" ht="83.25" customHeight="1">
      <c r="A4" s="8" t="s">
        <v>601</v>
      </c>
      <c r="B4" s="8" t="s">
        <v>705</v>
      </c>
      <c r="C4" s="15" t="s">
        <v>73</v>
      </c>
      <c r="D4" s="13" t="s">
        <v>189</v>
      </c>
      <c r="E4" s="16" t="s">
        <v>335</v>
      </c>
      <c r="F4" s="11">
        <v>12264</v>
      </c>
      <c r="G4" s="21">
        <v>3580</v>
      </c>
      <c r="H4" s="21">
        <v>1140</v>
      </c>
      <c r="I4" s="4" t="s">
        <v>238</v>
      </c>
      <c r="J4" s="58" t="s">
        <v>659</v>
      </c>
    </row>
    <row r="5" spans="1:10" ht="75" customHeight="1">
      <c r="A5" s="37" t="s">
        <v>516</v>
      </c>
      <c r="B5" s="19" t="s">
        <v>688</v>
      </c>
      <c r="C5" s="4" t="s">
        <v>519</v>
      </c>
      <c r="D5" s="8" t="s">
        <v>512</v>
      </c>
      <c r="E5" s="8"/>
      <c r="F5" s="23">
        <v>282</v>
      </c>
      <c r="G5" s="23">
        <v>18</v>
      </c>
      <c r="H5" s="23">
        <v>0</v>
      </c>
      <c r="I5" s="4"/>
      <c r="J5" s="52" t="s">
        <v>68</v>
      </c>
    </row>
    <row r="6" spans="1:10" ht="75" customHeight="1">
      <c r="A6" s="41" t="s">
        <v>474</v>
      </c>
      <c r="B6" s="41" t="s">
        <v>487</v>
      </c>
      <c r="C6" s="41" t="s">
        <v>475</v>
      </c>
      <c r="D6" s="41" t="s">
        <v>476</v>
      </c>
      <c r="E6" s="31" t="s">
        <v>477</v>
      </c>
      <c r="F6" s="7">
        <v>0</v>
      </c>
      <c r="G6" s="7">
        <v>5025</v>
      </c>
      <c r="H6" s="7">
        <v>1315</v>
      </c>
      <c r="I6" s="7"/>
      <c r="J6" s="52" t="s">
        <v>68</v>
      </c>
    </row>
    <row r="7" spans="1:10" ht="75" customHeight="1">
      <c r="A7" s="6" t="s">
        <v>134</v>
      </c>
      <c r="B7" s="6" t="s">
        <v>638</v>
      </c>
      <c r="C7" s="4" t="s">
        <v>135</v>
      </c>
      <c r="D7" s="8" t="s">
        <v>136</v>
      </c>
      <c r="E7" s="8" t="s">
        <v>137</v>
      </c>
      <c r="F7" s="23">
        <v>132</v>
      </c>
      <c r="G7" s="23">
        <v>88</v>
      </c>
      <c r="H7" s="23">
        <v>780</v>
      </c>
      <c r="I7" s="4" t="s">
        <v>217</v>
      </c>
      <c r="J7" s="52" t="s">
        <v>68</v>
      </c>
    </row>
    <row r="8" spans="1:10" s="26" customFormat="1" ht="164.25" customHeight="1">
      <c r="A8" s="6" t="s">
        <v>138</v>
      </c>
      <c r="B8" s="6" t="s">
        <v>638</v>
      </c>
      <c r="C8" s="4" t="s">
        <v>139</v>
      </c>
      <c r="D8" s="8" t="s">
        <v>136</v>
      </c>
      <c r="E8" s="8" t="s">
        <v>140</v>
      </c>
      <c r="F8" s="39">
        <v>82.5</v>
      </c>
      <c r="G8" s="23">
        <v>121</v>
      </c>
      <c r="H8" s="39">
        <v>296.5</v>
      </c>
      <c r="I8" s="4" t="s">
        <v>218</v>
      </c>
      <c r="J8" s="52" t="s">
        <v>68</v>
      </c>
    </row>
    <row r="9" spans="1:10" s="20" customFormat="1" ht="99" customHeight="1">
      <c r="A9" s="6" t="s">
        <v>641</v>
      </c>
      <c r="B9" s="6" t="s">
        <v>640</v>
      </c>
      <c r="C9" s="8" t="s">
        <v>644</v>
      </c>
      <c r="D9" s="8" t="s">
        <v>331</v>
      </c>
      <c r="E9" s="44" t="s">
        <v>332</v>
      </c>
      <c r="F9" s="21">
        <v>0</v>
      </c>
      <c r="G9" s="21">
        <v>18</v>
      </c>
      <c r="H9" s="21">
        <v>482</v>
      </c>
      <c r="I9" s="4" t="s">
        <v>218</v>
      </c>
      <c r="J9" s="52" t="s">
        <v>68</v>
      </c>
    </row>
    <row r="10" spans="1:10" s="1" customFormat="1" ht="57" customHeight="1">
      <c r="A10" s="8" t="s">
        <v>543</v>
      </c>
      <c r="B10" s="6" t="s">
        <v>349</v>
      </c>
      <c r="C10" s="4" t="s">
        <v>67</v>
      </c>
      <c r="D10" s="8" t="s">
        <v>358</v>
      </c>
      <c r="E10" s="28" t="s">
        <v>545</v>
      </c>
      <c r="F10" s="23">
        <v>0</v>
      </c>
      <c r="G10" s="23">
        <v>330</v>
      </c>
      <c r="H10" s="23">
        <v>1170</v>
      </c>
      <c r="I10" s="4" t="s">
        <v>230</v>
      </c>
      <c r="J10" s="52" t="s">
        <v>68</v>
      </c>
    </row>
    <row r="11" spans="1:10" s="1" customFormat="1" ht="59.25" customHeight="1">
      <c r="A11" s="6" t="s">
        <v>176</v>
      </c>
      <c r="B11" s="6" t="s">
        <v>546</v>
      </c>
      <c r="C11" s="4" t="s">
        <v>177</v>
      </c>
      <c r="D11" s="8" t="s">
        <v>136</v>
      </c>
      <c r="E11" s="8" t="s">
        <v>178</v>
      </c>
      <c r="F11" s="23">
        <v>189</v>
      </c>
      <c r="G11" s="23">
        <v>7</v>
      </c>
      <c r="H11" s="23">
        <v>4</v>
      </c>
      <c r="I11" s="4" t="s">
        <v>224</v>
      </c>
      <c r="J11" s="52" t="s">
        <v>68</v>
      </c>
    </row>
    <row r="12" spans="1:10" ht="91.5" customHeight="1">
      <c r="A12" s="6" t="s">
        <v>179</v>
      </c>
      <c r="B12" s="6" t="s">
        <v>546</v>
      </c>
      <c r="C12" s="4" t="s">
        <v>177</v>
      </c>
      <c r="D12" s="8" t="s">
        <v>136</v>
      </c>
      <c r="E12" s="8" t="s">
        <v>180</v>
      </c>
      <c r="F12" s="23">
        <v>385</v>
      </c>
      <c r="G12" s="23">
        <v>24</v>
      </c>
      <c r="H12" s="23">
        <v>1591</v>
      </c>
      <c r="I12" s="4" t="s">
        <v>231</v>
      </c>
      <c r="J12" s="52" t="s">
        <v>68</v>
      </c>
    </row>
    <row r="13" spans="1:10" ht="100.5" customHeight="1">
      <c r="A13" s="6" t="s">
        <v>181</v>
      </c>
      <c r="B13" s="6" t="s">
        <v>546</v>
      </c>
      <c r="C13" s="4" t="s">
        <v>182</v>
      </c>
      <c r="D13" s="8" t="s">
        <v>136</v>
      </c>
      <c r="E13" s="8" t="s">
        <v>183</v>
      </c>
      <c r="F13" s="23">
        <v>84</v>
      </c>
      <c r="G13" s="23">
        <v>132</v>
      </c>
      <c r="H13" s="23">
        <v>1784</v>
      </c>
      <c r="I13" s="4" t="s">
        <v>231</v>
      </c>
      <c r="J13" s="52" t="s">
        <v>68</v>
      </c>
    </row>
    <row r="14" spans="1:10" ht="100.5" customHeight="1">
      <c r="A14" s="6" t="s">
        <v>184</v>
      </c>
      <c r="B14" s="6" t="s">
        <v>546</v>
      </c>
      <c r="C14" s="4" t="s">
        <v>175</v>
      </c>
      <c r="D14" s="8" t="s">
        <v>136</v>
      </c>
      <c r="E14" s="8" t="s">
        <v>185</v>
      </c>
      <c r="F14" s="23">
        <v>284</v>
      </c>
      <c r="G14" s="23">
        <v>292</v>
      </c>
      <c r="H14" s="23">
        <v>924</v>
      </c>
      <c r="I14" s="4" t="s">
        <v>230</v>
      </c>
      <c r="J14" s="52" t="s">
        <v>68</v>
      </c>
    </row>
    <row r="15" spans="1:10" ht="124.5" customHeight="1">
      <c r="A15" s="6" t="s">
        <v>186</v>
      </c>
      <c r="B15" s="6" t="s">
        <v>546</v>
      </c>
      <c r="C15" s="4" t="s">
        <v>139</v>
      </c>
      <c r="D15" s="8" t="s">
        <v>136</v>
      </c>
      <c r="E15" s="8" t="s">
        <v>185</v>
      </c>
      <c r="F15" s="23">
        <v>59</v>
      </c>
      <c r="G15" s="23">
        <v>117</v>
      </c>
      <c r="H15" s="23">
        <v>24</v>
      </c>
      <c r="I15" s="4" t="s">
        <v>224</v>
      </c>
      <c r="J15" s="52" t="s">
        <v>68</v>
      </c>
    </row>
    <row r="16" spans="1:10" ht="109.5" customHeight="1">
      <c r="A16" s="6" t="s">
        <v>187</v>
      </c>
      <c r="B16" s="6" t="s">
        <v>546</v>
      </c>
      <c r="C16" s="4" t="s">
        <v>188</v>
      </c>
      <c r="D16" s="8" t="s">
        <v>136</v>
      </c>
      <c r="E16" s="8" t="s">
        <v>185</v>
      </c>
      <c r="F16" s="23">
        <v>18</v>
      </c>
      <c r="G16" s="23">
        <v>16</v>
      </c>
      <c r="H16" s="23">
        <v>466</v>
      </c>
      <c r="I16" s="4" t="s">
        <v>218</v>
      </c>
      <c r="J16" s="52" t="s">
        <v>68</v>
      </c>
    </row>
    <row r="17" spans="1:10" s="1" customFormat="1" ht="113.25" customHeight="1">
      <c r="A17" s="41" t="s">
        <v>19</v>
      </c>
      <c r="B17" s="41" t="s">
        <v>500</v>
      </c>
      <c r="C17" s="41" t="s">
        <v>20</v>
      </c>
      <c r="D17" s="41" t="s">
        <v>21</v>
      </c>
      <c r="E17" s="31" t="s">
        <v>49</v>
      </c>
      <c r="F17" s="7">
        <v>380</v>
      </c>
      <c r="G17" s="7">
        <v>112</v>
      </c>
      <c r="H17" s="7">
        <v>1008</v>
      </c>
      <c r="I17" s="7"/>
      <c r="J17" s="52" t="s">
        <v>68</v>
      </c>
    </row>
    <row r="18" spans="1:10" ht="114" customHeight="1">
      <c r="A18" s="41" t="s">
        <v>32</v>
      </c>
      <c r="B18" s="41" t="s">
        <v>500</v>
      </c>
      <c r="C18" s="41" t="s">
        <v>435</v>
      </c>
      <c r="D18" s="41" t="s">
        <v>33</v>
      </c>
      <c r="E18" s="31" t="s">
        <v>482</v>
      </c>
      <c r="F18" s="7">
        <v>676</v>
      </c>
      <c r="G18" s="7">
        <v>384</v>
      </c>
      <c r="H18" s="7">
        <v>940</v>
      </c>
      <c r="I18" s="7"/>
      <c r="J18" s="52" t="s">
        <v>68</v>
      </c>
    </row>
    <row r="19" spans="1:10" ht="192.75" customHeight="1">
      <c r="A19" s="41" t="s">
        <v>612</v>
      </c>
      <c r="B19" s="41" t="s">
        <v>500</v>
      </c>
      <c r="C19" s="41" t="s">
        <v>613</v>
      </c>
      <c r="D19" s="41" t="s">
        <v>33</v>
      </c>
      <c r="E19" s="31" t="s">
        <v>463</v>
      </c>
      <c r="F19" s="7">
        <v>0</v>
      </c>
      <c r="G19" s="7">
        <v>24</v>
      </c>
      <c r="H19" s="7">
        <v>2050</v>
      </c>
      <c r="I19" s="7"/>
      <c r="J19" s="52" t="s">
        <v>68</v>
      </c>
    </row>
    <row r="20" spans="1:10" ht="143.25" customHeight="1">
      <c r="A20" s="41" t="s">
        <v>464</v>
      </c>
      <c r="B20" s="41" t="s">
        <v>500</v>
      </c>
      <c r="C20" s="41" t="s">
        <v>465</v>
      </c>
      <c r="D20" s="41" t="s">
        <v>33</v>
      </c>
      <c r="E20" s="31" t="s">
        <v>605</v>
      </c>
      <c r="F20" s="7">
        <v>0</v>
      </c>
      <c r="G20" s="7">
        <v>56</v>
      </c>
      <c r="H20" s="7">
        <v>2027</v>
      </c>
      <c r="I20" s="7"/>
      <c r="J20" s="52" t="s">
        <v>68</v>
      </c>
    </row>
    <row r="21" spans="1:10" ht="115.5" customHeight="1">
      <c r="A21" s="41" t="s">
        <v>466</v>
      </c>
      <c r="B21" s="41" t="s">
        <v>500</v>
      </c>
      <c r="C21" s="41" t="s">
        <v>467</v>
      </c>
      <c r="D21" s="41" t="s">
        <v>468</v>
      </c>
      <c r="E21" s="45" t="s">
        <v>469</v>
      </c>
      <c r="F21" s="7">
        <v>0</v>
      </c>
      <c r="G21" s="7">
        <v>168</v>
      </c>
      <c r="H21" s="7">
        <v>2432</v>
      </c>
      <c r="I21" s="7"/>
      <c r="J21" s="52" t="s">
        <v>68</v>
      </c>
    </row>
    <row r="22" spans="1:10" ht="67.5" customHeight="1">
      <c r="A22" s="41" t="s">
        <v>372</v>
      </c>
      <c r="B22" s="41" t="s">
        <v>500</v>
      </c>
      <c r="C22" s="41" t="s">
        <v>613</v>
      </c>
      <c r="D22" s="41" t="s">
        <v>33</v>
      </c>
      <c r="E22" s="31" t="s">
        <v>388</v>
      </c>
      <c r="F22" s="7">
        <v>0</v>
      </c>
      <c r="G22" s="7">
        <v>12</v>
      </c>
      <c r="H22" s="7">
        <v>2966</v>
      </c>
      <c r="I22" s="7"/>
      <c r="J22" s="52" t="s">
        <v>68</v>
      </c>
    </row>
    <row r="23" spans="1:10" ht="107.25" customHeight="1">
      <c r="A23" s="41" t="s">
        <v>390</v>
      </c>
      <c r="B23" s="41" t="s">
        <v>500</v>
      </c>
      <c r="C23" s="41" t="s">
        <v>391</v>
      </c>
      <c r="D23" s="41" t="s">
        <v>392</v>
      </c>
      <c r="E23" s="45" t="s">
        <v>393</v>
      </c>
      <c r="F23" s="7">
        <v>0</v>
      </c>
      <c r="G23" s="7">
        <v>320</v>
      </c>
      <c r="H23" s="7">
        <v>2680</v>
      </c>
      <c r="I23" s="7"/>
      <c r="J23" s="52" t="s">
        <v>68</v>
      </c>
    </row>
    <row r="24" spans="1:10" ht="164.25" customHeight="1">
      <c r="A24" s="41" t="s">
        <v>30</v>
      </c>
      <c r="B24" s="41" t="s">
        <v>500</v>
      </c>
      <c r="C24" s="41" t="s">
        <v>435</v>
      </c>
      <c r="D24" s="41" t="s">
        <v>21</v>
      </c>
      <c r="E24" s="31" t="s">
        <v>52</v>
      </c>
      <c r="F24" s="7">
        <v>595</v>
      </c>
      <c r="G24" s="7">
        <v>372</v>
      </c>
      <c r="H24" s="7">
        <v>1033</v>
      </c>
      <c r="I24" s="7"/>
      <c r="J24" s="52" t="s">
        <v>68</v>
      </c>
    </row>
    <row r="25" spans="1:10" ht="112.5" customHeight="1">
      <c r="A25" s="6" t="s">
        <v>356</v>
      </c>
      <c r="B25" s="6" t="s">
        <v>349</v>
      </c>
      <c r="C25" s="4" t="s">
        <v>357</v>
      </c>
      <c r="D25" s="8" t="s">
        <v>358</v>
      </c>
      <c r="E25" s="8" t="s">
        <v>359</v>
      </c>
      <c r="F25" s="23">
        <v>864</v>
      </c>
      <c r="G25" s="23">
        <v>136</v>
      </c>
      <c r="H25" s="23">
        <v>0</v>
      </c>
      <c r="I25" s="4" t="s">
        <v>219</v>
      </c>
      <c r="J25" s="52" t="s">
        <v>68</v>
      </c>
    </row>
    <row r="26" spans="1:10" ht="96.75" customHeight="1">
      <c r="A26" s="6" t="s">
        <v>360</v>
      </c>
      <c r="B26" s="6" t="s">
        <v>349</v>
      </c>
      <c r="C26" s="4" t="s">
        <v>361</v>
      </c>
      <c r="D26" s="8" t="s">
        <v>358</v>
      </c>
      <c r="E26" s="8" t="s">
        <v>362</v>
      </c>
      <c r="F26" s="23">
        <v>170</v>
      </c>
      <c r="G26" s="23">
        <v>23</v>
      </c>
      <c r="H26" s="23">
        <v>807</v>
      </c>
      <c r="I26" s="4" t="s">
        <v>219</v>
      </c>
      <c r="J26" s="52" t="s">
        <v>68</v>
      </c>
    </row>
    <row r="27" spans="1:10" ht="126.75" customHeight="1">
      <c r="A27" s="6" t="s">
        <v>169</v>
      </c>
      <c r="B27" s="6" t="s">
        <v>349</v>
      </c>
      <c r="C27" s="4" t="s">
        <v>357</v>
      </c>
      <c r="D27" s="8" t="s">
        <v>358</v>
      </c>
      <c r="E27" s="8" t="s">
        <v>170</v>
      </c>
      <c r="F27" s="23">
        <v>96</v>
      </c>
      <c r="G27" s="23">
        <v>24</v>
      </c>
      <c r="H27" s="23">
        <v>380</v>
      </c>
      <c r="I27" s="4" t="s">
        <v>218</v>
      </c>
      <c r="J27" s="52" t="s">
        <v>68</v>
      </c>
    </row>
    <row r="28" spans="1:10" ht="77.25" customHeight="1">
      <c r="A28" s="6" t="s">
        <v>171</v>
      </c>
      <c r="B28" s="6" t="s">
        <v>349</v>
      </c>
      <c r="C28" s="4" t="s">
        <v>361</v>
      </c>
      <c r="D28" s="8" t="s">
        <v>358</v>
      </c>
      <c r="E28" s="8" t="s">
        <v>172</v>
      </c>
      <c r="F28" s="23">
        <v>118</v>
      </c>
      <c r="G28" s="23">
        <v>6</v>
      </c>
      <c r="H28" s="23">
        <v>376</v>
      </c>
      <c r="I28" s="4" t="s">
        <v>218</v>
      </c>
      <c r="J28" s="52" t="s">
        <v>68</v>
      </c>
    </row>
    <row r="29" spans="1:10" ht="145.5" customHeight="1">
      <c r="A29" s="4" t="s">
        <v>592</v>
      </c>
      <c r="B29" s="4" t="s">
        <v>431</v>
      </c>
      <c r="C29" s="19" t="s">
        <v>593</v>
      </c>
      <c r="D29" s="6" t="s">
        <v>598</v>
      </c>
      <c r="E29" s="8" t="s">
        <v>444</v>
      </c>
      <c r="F29" s="22">
        <v>0</v>
      </c>
      <c r="G29" s="22">
        <v>1706</v>
      </c>
      <c r="H29" s="23">
        <v>0</v>
      </c>
      <c r="I29" s="4" t="s">
        <v>597</v>
      </c>
      <c r="J29" s="52" t="str">
        <f aca="true" t="shared" si="0" ref="J29:J132">LEFT(E29,3)</f>
        <v>台北市</v>
      </c>
    </row>
    <row r="30" spans="1:10" ht="103.5" customHeight="1">
      <c r="A30" s="37" t="s">
        <v>549</v>
      </c>
      <c r="B30" s="6" t="s">
        <v>682</v>
      </c>
      <c r="C30" s="4" t="s">
        <v>556</v>
      </c>
      <c r="D30" s="8" t="s">
        <v>562</v>
      </c>
      <c r="E30" s="8" t="s">
        <v>563</v>
      </c>
      <c r="F30" s="23">
        <v>0</v>
      </c>
      <c r="G30" s="23">
        <v>96</v>
      </c>
      <c r="H30" s="23">
        <v>904</v>
      </c>
      <c r="I30" s="4" t="s">
        <v>219</v>
      </c>
      <c r="J30" s="52" t="str">
        <f t="shared" si="0"/>
        <v>台北市</v>
      </c>
    </row>
    <row r="31" spans="1:10" s="27" customFormat="1" ht="82.5" customHeight="1">
      <c r="A31" s="6" t="s">
        <v>510</v>
      </c>
      <c r="B31" s="19" t="s">
        <v>688</v>
      </c>
      <c r="C31" s="4" t="s">
        <v>511</v>
      </c>
      <c r="D31" s="8" t="s">
        <v>512</v>
      </c>
      <c r="E31" s="8" t="s">
        <v>513</v>
      </c>
      <c r="F31" s="23">
        <v>0</v>
      </c>
      <c r="G31" s="23">
        <v>30</v>
      </c>
      <c r="H31" s="23">
        <v>0</v>
      </c>
      <c r="I31" s="4"/>
      <c r="J31" s="52" t="str">
        <f t="shared" si="0"/>
        <v>台北市</v>
      </c>
    </row>
    <row r="32" spans="1:10" s="27" customFormat="1" ht="77.25" customHeight="1">
      <c r="A32" s="6" t="s">
        <v>514</v>
      </c>
      <c r="B32" s="19" t="s">
        <v>688</v>
      </c>
      <c r="C32" s="4" t="s">
        <v>517</v>
      </c>
      <c r="D32" s="8" t="s">
        <v>512</v>
      </c>
      <c r="E32" s="8" t="s">
        <v>538</v>
      </c>
      <c r="F32" s="23">
        <v>0</v>
      </c>
      <c r="G32" s="23">
        <v>30</v>
      </c>
      <c r="H32" s="23">
        <v>0</v>
      </c>
      <c r="I32" s="4"/>
      <c r="J32" s="52" t="str">
        <f t="shared" si="0"/>
        <v>台北市</v>
      </c>
    </row>
    <row r="33" spans="1:10" s="27" customFormat="1" ht="77.25" customHeight="1">
      <c r="A33" s="41" t="s">
        <v>41</v>
      </c>
      <c r="B33" s="41" t="s">
        <v>500</v>
      </c>
      <c r="C33" s="41" t="s">
        <v>501</v>
      </c>
      <c r="D33" s="41" t="s">
        <v>468</v>
      </c>
      <c r="E33" s="31" t="s">
        <v>371</v>
      </c>
      <c r="F33" s="7">
        <v>0</v>
      </c>
      <c r="G33" s="7">
        <v>324</v>
      </c>
      <c r="H33" s="7">
        <v>1776</v>
      </c>
      <c r="I33" s="7"/>
      <c r="J33" s="52" t="str">
        <f t="shared" si="0"/>
        <v>台北市</v>
      </c>
    </row>
    <row r="34" spans="1:10" s="27" customFormat="1" ht="141" customHeight="1">
      <c r="A34" s="51" t="s">
        <v>455</v>
      </c>
      <c r="B34" s="41" t="s">
        <v>487</v>
      </c>
      <c r="C34" s="41" t="s">
        <v>456</v>
      </c>
      <c r="D34" s="41" t="s">
        <v>291</v>
      </c>
      <c r="E34" s="31" t="s">
        <v>457</v>
      </c>
      <c r="F34" s="7"/>
      <c r="G34" s="7">
        <v>200</v>
      </c>
      <c r="H34" s="7"/>
      <c r="I34" s="7"/>
      <c r="J34" s="52" t="str">
        <f t="shared" si="0"/>
        <v>台北市</v>
      </c>
    </row>
    <row r="35" spans="1:10" ht="110.25" customHeight="1">
      <c r="A35" s="41" t="s">
        <v>460</v>
      </c>
      <c r="B35" s="41" t="s">
        <v>487</v>
      </c>
      <c r="C35" s="41" t="s">
        <v>458</v>
      </c>
      <c r="D35" s="41" t="s">
        <v>291</v>
      </c>
      <c r="E35" s="31" t="s">
        <v>459</v>
      </c>
      <c r="F35" s="7"/>
      <c r="G35" s="7">
        <v>3000</v>
      </c>
      <c r="H35" s="7"/>
      <c r="I35" s="7"/>
      <c r="J35" s="52" t="str">
        <f t="shared" si="0"/>
        <v>台北市</v>
      </c>
    </row>
    <row r="36" spans="1:10" ht="93" customHeight="1">
      <c r="A36" s="41" t="s">
        <v>656</v>
      </c>
      <c r="B36" s="41" t="s">
        <v>487</v>
      </c>
      <c r="C36" s="41" t="s">
        <v>657</v>
      </c>
      <c r="D36" s="41" t="s">
        <v>468</v>
      </c>
      <c r="E36" s="31" t="s">
        <v>658</v>
      </c>
      <c r="F36" s="7"/>
      <c r="G36" s="7">
        <v>1388</v>
      </c>
      <c r="H36" s="7"/>
      <c r="I36" s="7"/>
      <c r="J36" s="52" t="str">
        <f t="shared" si="0"/>
        <v>台北市</v>
      </c>
    </row>
    <row r="37" spans="1:10" ht="112.5" customHeight="1">
      <c r="A37" s="8" t="s">
        <v>10</v>
      </c>
      <c r="B37" s="8" t="s">
        <v>705</v>
      </c>
      <c r="C37" s="12" t="s">
        <v>158</v>
      </c>
      <c r="D37" s="14" t="s">
        <v>450</v>
      </c>
      <c r="E37" s="16" t="s">
        <v>451</v>
      </c>
      <c r="F37" s="11">
        <v>12303</v>
      </c>
      <c r="G37" s="21">
        <v>660</v>
      </c>
      <c r="H37" s="21">
        <v>37037</v>
      </c>
      <c r="I37" s="4" t="s">
        <v>452</v>
      </c>
      <c r="J37" s="52" t="s">
        <v>68</v>
      </c>
    </row>
    <row r="38" spans="1:10" ht="95.25" customHeight="1">
      <c r="A38" s="18" t="s">
        <v>665</v>
      </c>
      <c r="B38" s="19" t="s">
        <v>433</v>
      </c>
      <c r="C38" s="30" t="s">
        <v>436</v>
      </c>
      <c r="D38" s="19" t="s">
        <v>666</v>
      </c>
      <c r="E38" s="9" t="s">
        <v>667</v>
      </c>
      <c r="F38" s="11">
        <v>3015</v>
      </c>
      <c r="G38" s="11">
        <v>5885</v>
      </c>
      <c r="H38" s="23">
        <v>114865</v>
      </c>
      <c r="I38" s="57" t="s">
        <v>446</v>
      </c>
      <c r="J38" s="52" t="s">
        <v>662</v>
      </c>
    </row>
    <row r="39" spans="1:10" ht="102.75" customHeight="1">
      <c r="A39" s="8" t="s">
        <v>123</v>
      </c>
      <c r="B39" s="19" t="s">
        <v>430</v>
      </c>
      <c r="C39" s="19" t="s">
        <v>440</v>
      </c>
      <c r="D39" s="19" t="s">
        <v>108</v>
      </c>
      <c r="E39" s="42" t="s">
        <v>311</v>
      </c>
      <c r="F39" s="11">
        <v>12701</v>
      </c>
      <c r="G39" s="11">
        <v>532</v>
      </c>
      <c r="H39" s="7"/>
      <c r="I39" s="4" t="s">
        <v>312</v>
      </c>
      <c r="J39" s="52" t="s">
        <v>662</v>
      </c>
    </row>
    <row r="40" spans="1:10" ht="126.75" customHeight="1">
      <c r="A40" s="41" t="s">
        <v>36</v>
      </c>
      <c r="B40" s="41" t="s">
        <v>500</v>
      </c>
      <c r="C40" s="41" t="s">
        <v>37</v>
      </c>
      <c r="D40" s="41" t="s">
        <v>701</v>
      </c>
      <c r="E40" s="31" t="s">
        <v>483</v>
      </c>
      <c r="F40" s="7">
        <v>1156</v>
      </c>
      <c r="G40" s="7">
        <v>185</v>
      </c>
      <c r="H40" s="7">
        <v>5977</v>
      </c>
      <c r="I40" s="7"/>
      <c r="J40" s="52" t="s">
        <v>243</v>
      </c>
    </row>
    <row r="41" spans="1:10" ht="120" customHeight="1">
      <c r="A41" s="8" t="s">
        <v>207</v>
      </c>
      <c r="B41" s="8" t="s">
        <v>198</v>
      </c>
      <c r="C41" s="8" t="s">
        <v>208</v>
      </c>
      <c r="D41" s="8" t="s">
        <v>190</v>
      </c>
      <c r="E41" s="8" t="s">
        <v>209</v>
      </c>
      <c r="F41" s="25">
        <v>299.75</v>
      </c>
      <c r="G41" s="21">
        <v>468</v>
      </c>
      <c r="H41" s="25">
        <v>0</v>
      </c>
      <c r="I41" s="18" t="s">
        <v>305</v>
      </c>
      <c r="J41" s="52" t="str">
        <f>LEFT(E41,3)</f>
        <v>苗栗縣</v>
      </c>
    </row>
    <row r="42" spans="1:10" ht="109.5" customHeight="1">
      <c r="A42" s="4" t="s">
        <v>75</v>
      </c>
      <c r="B42" s="8" t="s">
        <v>198</v>
      </c>
      <c r="C42" s="8" t="s">
        <v>76</v>
      </c>
      <c r="D42" s="8" t="s">
        <v>77</v>
      </c>
      <c r="E42" s="8" t="s">
        <v>78</v>
      </c>
      <c r="F42" s="21">
        <v>1300</v>
      </c>
      <c r="G42" s="21">
        <v>475</v>
      </c>
      <c r="H42" s="21">
        <v>0</v>
      </c>
      <c r="I42" s="4" t="s">
        <v>306</v>
      </c>
      <c r="J42" s="52" t="str">
        <f>LEFT(E42,3)</f>
        <v>苗栗縣</v>
      </c>
    </row>
    <row r="43" spans="1:10" ht="88.5" customHeight="1">
      <c r="A43" s="4" t="s">
        <v>79</v>
      </c>
      <c r="B43" s="8" t="s">
        <v>198</v>
      </c>
      <c r="C43" s="8" t="s">
        <v>80</v>
      </c>
      <c r="D43" s="8" t="s">
        <v>190</v>
      </c>
      <c r="E43" s="8" t="s">
        <v>81</v>
      </c>
      <c r="F43" s="21">
        <v>2400</v>
      </c>
      <c r="G43" s="21">
        <v>566</v>
      </c>
      <c r="H43" s="25">
        <v>0</v>
      </c>
      <c r="I43" s="4" t="s">
        <v>307</v>
      </c>
      <c r="J43" s="52" t="str">
        <f>LEFT(E43,3)</f>
        <v>苗栗縣</v>
      </c>
    </row>
    <row r="44" spans="1:10" ht="72" customHeight="1">
      <c r="A44" s="8" t="s">
        <v>437</v>
      </c>
      <c r="B44" s="8" t="s">
        <v>103</v>
      </c>
      <c r="C44" s="8" t="s">
        <v>702</v>
      </c>
      <c r="D44" s="8" t="s">
        <v>630</v>
      </c>
      <c r="E44" s="8" t="s">
        <v>631</v>
      </c>
      <c r="F44" s="21">
        <v>0</v>
      </c>
      <c r="G44" s="21">
        <v>3336</v>
      </c>
      <c r="H44" s="21">
        <v>10947</v>
      </c>
      <c r="I44" s="8" t="s">
        <v>632</v>
      </c>
      <c r="J44" s="52" t="str">
        <f t="shared" si="0"/>
        <v>苗栗縣</v>
      </c>
    </row>
    <row r="45" spans="1:10" ht="72" customHeight="1">
      <c r="A45" s="37" t="s">
        <v>548</v>
      </c>
      <c r="B45" s="6" t="s">
        <v>682</v>
      </c>
      <c r="C45" s="4" t="s">
        <v>557</v>
      </c>
      <c r="D45" s="8" t="s">
        <v>560</v>
      </c>
      <c r="E45" s="8" t="s">
        <v>561</v>
      </c>
      <c r="F45" s="23">
        <v>0</v>
      </c>
      <c r="G45" s="23">
        <v>1416</v>
      </c>
      <c r="H45" s="23">
        <v>584</v>
      </c>
      <c r="I45" s="4" t="s">
        <v>231</v>
      </c>
      <c r="J45" s="52" t="str">
        <f>LEFT(E45,3)</f>
        <v>苗栗縣</v>
      </c>
    </row>
    <row r="46" spans="1:10" ht="72" customHeight="1">
      <c r="A46" s="37" t="s">
        <v>551</v>
      </c>
      <c r="B46" s="6" t="s">
        <v>682</v>
      </c>
      <c r="C46" s="4" t="s">
        <v>554</v>
      </c>
      <c r="D46" s="4" t="s">
        <v>470</v>
      </c>
      <c r="E46" s="8" t="s">
        <v>471</v>
      </c>
      <c r="F46" s="23">
        <v>0</v>
      </c>
      <c r="G46" s="23">
        <v>1080</v>
      </c>
      <c r="H46" s="23">
        <v>798</v>
      </c>
      <c r="I46" s="4" t="s">
        <v>233</v>
      </c>
      <c r="J46" s="52" t="str">
        <f>LEFT(E46,3)</f>
        <v>苗栗縣</v>
      </c>
    </row>
    <row r="47" spans="1:10" ht="72" customHeight="1">
      <c r="A47" s="6" t="s">
        <v>515</v>
      </c>
      <c r="B47" s="19" t="s">
        <v>688</v>
      </c>
      <c r="C47" s="4" t="s">
        <v>518</v>
      </c>
      <c r="D47" s="8" t="s">
        <v>499</v>
      </c>
      <c r="E47" s="8" t="s">
        <v>539</v>
      </c>
      <c r="F47" s="23">
        <v>0</v>
      </c>
      <c r="G47" s="23">
        <v>370</v>
      </c>
      <c r="H47" s="23">
        <v>0</v>
      </c>
      <c r="I47" s="4"/>
      <c r="J47" s="52" t="str">
        <f>LEFT(E47,3)</f>
        <v>苗栗縣</v>
      </c>
    </row>
    <row r="48" spans="1:10" ht="87" customHeight="1">
      <c r="A48" s="41" t="s">
        <v>540</v>
      </c>
      <c r="B48" s="41" t="s">
        <v>500</v>
      </c>
      <c r="C48" s="41" t="s">
        <v>541</v>
      </c>
      <c r="D48" s="41" t="s">
        <v>542</v>
      </c>
      <c r="E48" s="8" t="s">
        <v>609</v>
      </c>
      <c r="F48" s="7">
        <v>0</v>
      </c>
      <c r="G48" s="7">
        <v>140</v>
      </c>
      <c r="H48" s="7">
        <v>360</v>
      </c>
      <c r="I48" s="4"/>
      <c r="J48" s="52" t="str">
        <f>LEFT(E48,3)</f>
        <v>苗栗縣</v>
      </c>
    </row>
    <row r="49" spans="1:10" s="43" customFormat="1" ht="98.25" customHeight="1">
      <c r="A49" s="41" t="s">
        <v>647</v>
      </c>
      <c r="B49" s="41" t="s">
        <v>500</v>
      </c>
      <c r="C49" s="41" t="s">
        <v>648</v>
      </c>
      <c r="D49" s="41" t="s">
        <v>701</v>
      </c>
      <c r="E49" s="31" t="s">
        <v>47</v>
      </c>
      <c r="F49" s="7">
        <v>1493</v>
      </c>
      <c r="G49" s="7">
        <v>200</v>
      </c>
      <c r="H49" s="7">
        <v>1587</v>
      </c>
      <c r="I49" s="7"/>
      <c r="J49" s="52" t="str">
        <f t="shared" si="0"/>
        <v>苗栗縣</v>
      </c>
    </row>
    <row r="50" spans="1:10" s="43" customFormat="1" ht="87" customHeight="1">
      <c r="A50" s="41" t="s">
        <v>34</v>
      </c>
      <c r="B50" s="41" t="s">
        <v>500</v>
      </c>
      <c r="C50" s="41" t="s">
        <v>35</v>
      </c>
      <c r="D50" s="41" t="s">
        <v>701</v>
      </c>
      <c r="E50" s="31" t="s">
        <v>39</v>
      </c>
      <c r="F50" s="7">
        <v>2148</v>
      </c>
      <c r="G50" s="7">
        <v>216</v>
      </c>
      <c r="H50" s="7">
        <v>1338</v>
      </c>
      <c r="I50" s="7"/>
      <c r="J50" s="52" t="str">
        <f t="shared" si="0"/>
        <v>苗栗縣</v>
      </c>
    </row>
    <row r="51" spans="1:10" s="43" customFormat="1" ht="87" customHeight="1">
      <c r="A51" s="41" t="s">
        <v>38</v>
      </c>
      <c r="B51" s="41" t="s">
        <v>500</v>
      </c>
      <c r="C51" s="41" t="s">
        <v>28</v>
      </c>
      <c r="D51" s="41" t="s">
        <v>701</v>
      </c>
      <c r="E51" s="31" t="s">
        <v>39</v>
      </c>
      <c r="F51" s="7">
        <v>992</v>
      </c>
      <c r="G51" s="7">
        <v>105</v>
      </c>
      <c r="H51" s="7">
        <v>1966</v>
      </c>
      <c r="I51" s="7"/>
      <c r="J51" s="52" t="str">
        <f t="shared" si="0"/>
        <v>苗栗縣</v>
      </c>
    </row>
    <row r="52" spans="1:10" ht="84.75" customHeight="1">
      <c r="A52" s="41" t="s">
        <v>40</v>
      </c>
      <c r="B52" s="41" t="s">
        <v>500</v>
      </c>
      <c r="C52" s="41" t="s">
        <v>35</v>
      </c>
      <c r="D52" s="41" t="s">
        <v>701</v>
      </c>
      <c r="E52" s="31" t="s">
        <v>484</v>
      </c>
      <c r="F52" s="7">
        <v>1377</v>
      </c>
      <c r="G52" s="7">
        <v>63</v>
      </c>
      <c r="H52" s="7">
        <v>1271</v>
      </c>
      <c r="I52" s="7"/>
      <c r="J52" s="52" t="str">
        <f t="shared" si="0"/>
        <v>苗栗縣</v>
      </c>
    </row>
    <row r="53" spans="1:10" ht="84.75" customHeight="1">
      <c r="A53" s="41" t="s">
        <v>394</v>
      </c>
      <c r="B53" s="41" t="s">
        <v>500</v>
      </c>
      <c r="C53" s="41" t="s">
        <v>395</v>
      </c>
      <c r="D53" s="41" t="s">
        <v>413</v>
      </c>
      <c r="E53" s="31" t="s">
        <v>414</v>
      </c>
      <c r="F53" s="7">
        <v>0</v>
      </c>
      <c r="G53" s="7">
        <v>196</v>
      </c>
      <c r="H53" s="7">
        <v>554</v>
      </c>
      <c r="I53" s="4"/>
      <c r="J53" s="52" t="str">
        <f t="shared" si="0"/>
        <v>苗栗縣</v>
      </c>
    </row>
    <row r="54" spans="1:10" ht="84.75" customHeight="1">
      <c r="A54" s="41" t="s">
        <v>496</v>
      </c>
      <c r="B54" s="41" t="s">
        <v>487</v>
      </c>
      <c r="C54" s="41" t="s">
        <v>497</v>
      </c>
      <c r="D54" s="41" t="s">
        <v>301</v>
      </c>
      <c r="E54" s="31" t="s">
        <v>302</v>
      </c>
      <c r="F54" s="7">
        <v>3120</v>
      </c>
      <c r="G54" s="7">
        <v>312</v>
      </c>
      <c r="H54" s="7">
        <v>93</v>
      </c>
      <c r="I54" s="7">
        <v>3525</v>
      </c>
      <c r="J54" s="52" t="str">
        <f t="shared" si="0"/>
        <v>苗栗縣</v>
      </c>
    </row>
    <row r="55" spans="1:10" ht="84.75" customHeight="1">
      <c r="A55" s="41" t="s">
        <v>653</v>
      </c>
      <c r="B55" s="41" t="s">
        <v>487</v>
      </c>
      <c r="C55" s="41" t="s">
        <v>652</v>
      </c>
      <c r="D55" s="41" t="s">
        <v>654</v>
      </c>
      <c r="E55" s="31" t="s">
        <v>655</v>
      </c>
      <c r="F55" s="7"/>
      <c r="G55" s="7">
        <v>271</v>
      </c>
      <c r="H55" s="7"/>
      <c r="I55" s="7"/>
      <c r="J55" s="52" t="str">
        <f aca="true" t="shared" si="1" ref="J55:J60">LEFT(E55,3)</f>
        <v>苗栗縣</v>
      </c>
    </row>
    <row r="56" spans="1:10" ht="84.75" customHeight="1">
      <c r="A56" s="41" t="s">
        <v>249</v>
      </c>
      <c r="B56" s="41" t="s">
        <v>487</v>
      </c>
      <c r="C56" s="41" t="s">
        <v>250</v>
      </c>
      <c r="D56" s="41" t="s">
        <v>654</v>
      </c>
      <c r="E56" s="31" t="s">
        <v>251</v>
      </c>
      <c r="F56" s="7"/>
      <c r="G56" s="7">
        <v>132</v>
      </c>
      <c r="H56" s="7"/>
      <c r="I56" s="7"/>
      <c r="J56" s="52" t="str">
        <f t="shared" si="1"/>
        <v>苗栗縣</v>
      </c>
    </row>
    <row r="57" spans="1:10" ht="84.75" customHeight="1">
      <c r="A57" s="41" t="s">
        <v>364</v>
      </c>
      <c r="B57" s="41" t="s">
        <v>487</v>
      </c>
      <c r="C57" s="41" t="s">
        <v>289</v>
      </c>
      <c r="D57" s="4" t="s">
        <v>109</v>
      </c>
      <c r="E57" s="31" t="s">
        <v>110</v>
      </c>
      <c r="F57" s="7"/>
      <c r="G57" s="7">
        <v>3540</v>
      </c>
      <c r="H57" s="7"/>
      <c r="I57" s="7"/>
      <c r="J57" s="52" t="str">
        <f t="shared" si="1"/>
        <v>苗栗縣</v>
      </c>
    </row>
    <row r="58" spans="1:10" ht="115.5" customHeight="1">
      <c r="A58" s="6" t="s">
        <v>322</v>
      </c>
      <c r="B58" s="6" t="s">
        <v>397</v>
      </c>
      <c r="C58" s="4" t="s">
        <v>323</v>
      </c>
      <c r="D58" s="8" t="s">
        <v>615</v>
      </c>
      <c r="E58" s="31" t="s">
        <v>616</v>
      </c>
      <c r="F58" s="23">
        <v>0</v>
      </c>
      <c r="G58" s="23">
        <v>360</v>
      </c>
      <c r="H58" s="23">
        <v>390</v>
      </c>
      <c r="I58" s="4"/>
      <c r="J58" s="52" t="str">
        <f t="shared" si="1"/>
        <v>苗栗縣</v>
      </c>
    </row>
    <row r="59" spans="1:10" ht="94.5" customHeight="1">
      <c r="A59" s="6" t="s">
        <v>617</v>
      </c>
      <c r="B59" s="6" t="s">
        <v>397</v>
      </c>
      <c r="C59" s="4" t="s">
        <v>323</v>
      </c>
      <c r="D59" s="8" t="s">
        <v>615</v>
      </c>
      <c r="E59" s="31" t="s">
        <v>618</v>
      </c>
      <c r="F59" s="23">
        <v>0</v>
      </c>
      <c r="G59" s="23">
        <v>1030</v>
      </c>
      <c r="H59" s="23">
        <v>0</v>
      </c>
      <c r="I59" s="4"/>
      <c r="J59" s="52" t="str">
        <f t="shared" si="1"/>
        <v>苗栗縣</v>
      </c>
    </row>
    <row r="60" spans="1:10" ht="126.75" customHeight="1">
      <c r="A60" s="6" t="s">
        <v>619</v>
      </c>
      <c r="B60" s="6" t="s">
        <v>400</v>
      </c>
      <c r="C60" s="4" t="s">
        <v>293</v>
      </c>
      <c r="D60" s="8" t="s">
        <v>615</v>
      </c>
      <c r="E60" s="14" t="s">
        <v>401</v>
      </c>
      <c r="F60" s="23">
        <v>0</v>
      </c>
      <c r="G60" s="23">
        <v>204</v>
      </c>
      <c r="H60" s="23">
        <v>636</v>
      </c>
      <c r="I60" s="4"/>
      <c r="J60" s="52" t="str">
        <f t="shared" si="1"/>
        <v>苗栗縣</v>
      </c>
    </row>
    <row r="61" spans="1:10" ht="96" customHeight="1">
      <c r="A61" s="31" t="s">
        <v>668</v>
      </c>
      <c r="B61" s="30" t="s">
        <v>433</v>
      </c>
      <c r="C61" s="30" t="s">
        <v>155</v>
      </c>
      <c r="D61" s="30" t="s">
        <v>434</v>
      </c>
      <c r="E61" s="32" t="s">
        <v>669</v>
      </c>
      <c r="F61" s="33">
        <v>612</v>
      </c>
      <c r="G61" s="33">
        <v>216</v>
      </c>
      <c r="H61" s="34">
        <v>1373</v>
      </c>
      <c r="I61" s="31" t="s">
        <v>670</v>
      </c>
      <c r="J61" s="52" t="s">
        <v>241</v>
      </c>
    </row>
    <row r="62" spans="1:10" ht="84.75" customHeight="1">
      <c r="A62" s="41" t="s">
        <v>72</v>
      </c>
      <c r="B62" s="41" t="s">
        <v>487</v>
      </c>
      <c r="C62" s="41" t="s">
        <v>472</v>
      </c>
      <c r="D62" s="41" t="s">
        <v>291</v>
      </c>
      <c r="E62" s="45" t="s">
        <v>473</v>
      </c>
      <c r="F62" s="7">
        <v>0</v>
      </c>
      <c r="G62" s="7">
        <v>84</v>
      </c>
      <c r="H62" s="7">
        <v>116</v>
      </c>
      <c r="I62" s="7"/>
      <c r="J62" s="52" t="s">
        <v>241</v>
      </c>
    </row>
    <row r="63" spans="1:10" ht="84.75" customHeight="1">
      <c r="A63" s="4" t="s">
        <v>415</v>
      </c>
      <c r="B63" s="4" t="s">
        <v>416</v>
      </c>
      <c r="C63" s="4" t="s">
        <v>417</v>
      </c>
      <c r="D63" s="4" t="s">
        <v>418</v>
      </c>
      <c r="E63" s="4" t="s">
        <v>419</v>
      </c>
      <c r="F63" s="47">
        <v>0</v>
      </c>
      <c r="G63" s="47">
        <v>24</v>
      </c>
      <c r="H63" s="47"/>
      <c r="I63" s="18" t="s">
        <v>420</v>
      </c>
      <c r="J63" s="52" t="s">
        <v>241</v>
      </c>
    </row>
    <row r="64" spans="1:10" ht="81" customHeight="1">
      <c r="A64" s="41" t="s">
        <v>274</v>
      </c>
      <c r="B64" s="41" t="s">
        <v>487</v>
      </c>
      <c r="C64" s="41" t="s">
        <v>275</v>
      </c>
      <c r="D64" s="41" t="s">
        <v>494</v>
      </c>
      <c r="E64" s="31" t="s">
        <v>276</v>
      </c>
      <c r="F64" s="7">
        <v>0</v>
      </c>
      <c r="G64" s="7">
        <v>84</v>
      </c>
      <c r="H64" s="7">
        <v>105</v>
      </c>
      <c r="I64" s="7">
        <v>189</v>
      </c>
      <c r="J64" s="52" t="s">
        <v>241</v>
      </c>
    </row>
    <row r="65" spans="1:18" ht="75.75" customHeight="1">
      <c r="A65" s="41" t="s">
        <v>253</v>
      </c>
      <c r="B65" s="41" t="s">
        <v>487</v>
      </c>
      <c r="C65" s="41" t="s">
        <v>254</v>
      </c>
      <c r="D65" s="41" t="s">
        <v>494</v>
      </c>
      <c r="E65" s="31" t="s">
        <v>255</v>
      </c>
      <c r="F65" s="7">
        <v>0</v>
      </c>
      <c r="G65" s="7">
        <v>288</v>
      </c>
      <c r="H65" s="7">
        <v>0</v>
      </c>
      <c r="I65" s="7">
        <v>288</v>
      </c>
      <c r="J65" s="52" t="s">
        <v>241</v>
      </c>
      <c r="R65" s="8"/>
    </row>
    <row r="66" spans="1:18" ht="75.75" customHeight="1">
      <c r="A66" s="41" t="s">
        <v>282</v>
      </c>
      <c r="B66" s="41" t="s">
        <v>487</v>
      </c>
      <c r="C66" s="41" t="s">
        <v>283</v>
      </c>
      <c r="D66" s="41" t="s">
        <v>494</v>
      </c>
      <c r="E66" s="31" t="s">
        <v>284</v>
      </c>
      <c r="F66" s="7">
        <v>300</v>
      </c>
      <c r="G66" s="7">
        <v>480</v>
      </c>
      <c r="H66" s="7">
        <v>490</v>
      </c>
      <c r="I66" s="7">
        <v>1486</v>
      </c>
      <c r="J66" s="52" t="s">
        <v>241</v>
      </c>
      <c r="R66" s="8"/>
    </row>
    <row r="67" spans="1:18" ht="75.75" customHeight="1">
      <c r="A67" s="41" t="s">
        <v>285</v>
      </c>
      <c r="B67" s="41" t="s">
        <v>487</v>
      </c>
      <c r="C67" s="41" t="s">
        <v>286</v>
      </c>
      <c r="D67" s="41" t="s">
        <v>494</v>
      </c>
      <c r="E67" s="31" t="s">
        <v>287</v>
      </c>
      <c r="F67" s="7"/>
      <c r="G67" s="7">
        <v>396</v>
      </c>
      <c r="H67" s="7"/>
      <c r="I67" s="7">
        <v>1482</v>
      </c>
      <c r="J67" s="52" t="s">
        <v>241</v>
      </c>
      <c r="R67" s="8"/>
    </row>
    <row r="68" spans="1:10" ht="76.5" customHeight="1">
      <c r="A68" s="8" t="s">
        <v>626</v>
      </c>
      <c r="B68" s="8" t="s">
        <v>102</v>
      </c>
      <c r="C68" s="8" t="s">
        <v>627</v>
      </c>
      <c r="D68" s="8" t="s">
        <v>193</v>
      </c>
      <c r="E68" s="8" t="s">
        <v>628</v>
      </c>
      <c r="F68" s="21">
        <v>0</v>
      </c>
      <c r="G68" s="21">
        <v>804</v>
      </c>
      <c r="H68" s="21">
        <v>2857</v>
      </c>
      <c r="I68" s="4" t="s">
        <v>629</v>
      </c>
      <c r="J68" s="52" t="s">
        <v>241</v>
      </c>
    </row>
    <row r="69" spans="1:10" ht="76.5" customHeight="1">
      <c r="A69" s="8" t="s">
        <v>601</v>
      </c>
      <c r="B69" s="8" t="s">
        <v>705</v>
      </c>
      <c r="C69" s="15" t="s">
        <v>73</v>
      </c>
      <c r="D69" s="13" t="s">
        <v>703</v>
      </c>
      <c r="E69" s="16" t="s">
        <v>335</v>
      </c>
      <c r="F69" s="11">
        <v>0</v>
      </c>
      <c r="G69" s="21">
        <v>3336</v>
      </c>
      <c r="H69" s="21">
        <v>1664</v>
      </c>
      <c r="I69" s="4" t="s">
        <v>333</v>
      </c>
      <c r="J69" s="52" t="s">
        <v>241</v>
      </c>
    </row>
    <row r="70" spans="1:10" ht="76.5" customHeight="1">
      <c r="A70" s="6" t="s">
        <v>61</v>
      </c>
      <c r="B70" s="6" t="s">
        <v>62</v>
      </c>
      <c r="C70" s="4" t="s">
        <v>63</v>
      </c>
      <c r="D70" s="41" t="s">
        <v>494</v>
      </c>
      <c r="E70" s="31" t="s">
        <v>64</v>
      </c>
      <c r="F70" s="23">
        <v>0</v>
      </c>
      <c r="G70" s="23">
        <v>1120</v>
      </c>
      <c r="H70" s="23">
        <v>200</v>
      </c>
      <c r="I70" s="4"/>
      <c r="J70" s="52" t="s">
        <v>661</v>
      </c>
    </row>
    <row r="71" spans="1:10" ht="76.5" customHeight="1">
      <c r="A71" s="19" t="s">
        <v>313</v>
      </c>
      <c r="B71" s="12" t="s">
        <v>430</v>
      </c>
      <c r="C71" s="12" t="s">
        <v>441</v>
      </c>
      <c r="D71" s="15" t="s">
        <v>13</v>
      </c>
      <c r="E71" s="16" t="s">
        <v>412</v>
      </c>
      <c r="F71" s="11">
        <v>10472</v>
      </c>
      <c r="G71" s="11">
        <v>518</v>
      </c>
      <c r="H71" s="11">
        <v>10</v>
      </c>
      <c r="I71" s="8" t="s">
        <v>521</v>
      </c>
      <c r="J71" s="52" t="str">
        <f t="shared" si="0"/>
        <v>基隆市</v>
      </c>
    </row>
    <row r="72" spans="1:10" ht="76.5" customHeight="1">
      <c r="A72" s="8" t="s">
        <v>523</v>
      </c>
      <c r="B72" s="12" t="s">
        <v>430</v>
      </c>
      <c r="C72" s="12" t="s">
        <v>441</v>
      </c>
      <c r="D72" s="15" t="s">
        <v>524</v>
      </c>
      <c r="E72" s="16" t="s">
        <v>525</v>
      </c>
      <c r="F72" s="11">
        <v>0</v>
      </c>
      <c r="G72" s="11">
        <v>14000</v>
      </c>
      <c r="H72" s="11">
        <v>16000</v>
      </c>
      <c r="I72" s="8" t="s">
        <v>526</v>
      </c>
      <c r="J72" s="52" t="str">
        <f t="shared" si="0"/>
        <v>基隆市</v>
      </c>
    </row>
    <row r="73" spans="1:10" ht="76.5" customHeight="1">
      <c r="A73" s="4" t="s">
        <v>690</v>
      </c>
      <c r="B73" s="4" t="s">
        <v>431</v>
      </c>
      <c r="C73" s="19" t="s">
        <v>679</v>
      </c>
      <c r="D73" s="19" t="s">
        <v>691</v>
      </c>
      <c r="E73" s="9" t="s">
        <v>586</v>
      </c>
      <c r="F73" s="22">
        <v>29666</v>
      </c>
      <c r="G73" s="22">
        <v>4424</v>
      </c>
      <c r="H73" s="23">
        <v>712</v>
      </c>
      <c r="I73" s="4" t="s">
        <v>587</v>
      </c>
      <c r="J73" s="52" t="str">
        <f t="shared" si="0"/>
        <v>基隆市</v>
      </c>
    </row>
    <row r="74" spans="1:10" ht="105" customHeight="1">
      <c r="A74" s="4" t="s">
        <v>213</v>
      </c>
      <c r="B74" s="19" t="s">
        <v>433</v>
      </c>
      <c r="C74" s="19" t="s">
        <v>575</v>
      </c>
      <c r="D74" s="19" t="s">
        <v>214</v>
      </c>
      <c r="E74" s="9" t="s">
        <v>603</v>
      </c>
      <c r="F74" s="11">
        <v>5412</v>
      </c>
      <c r="G74" s="11">
        <v>312</v>
      </c>
      <c r="H74" s="23">
        <v>2576</v>
      </c>
      <c r="I74" s="4" t="s">
        <v>445</v>
      </c>
      <c r="J74" s="52" t="str">
        <f t="shared" si="0"/>
        <v>基隆市</v>
      </c>
    </row>
    <row r="75" spans="1:10" ht="96.75" customHeight="1">
      <c r="A75" s="31" t="s">
        <v>692</v>
      </c>
      <c r="B75" s="35" t="s">
        <v>433</v>
      </c>
      <c r="C75" s="30" t="s">
        <v>436</v>
      </c>
      <c r="D75" s="30" t="s">
        <v>434</v>
      </c>
      <c r="E75" s="35" t="s">
        <v>693</v>
      </c>
      <c r="F75" s="34">
        <v>274161</v>
      </c>
      <c r="G75" s="34">
        <v>1609</v>
      </c>
      <c r="H75" s="34">
        <v>85932</v>
      </c>
      <c r="I75" s="31" t="s">
        <v>257</v>
      </c>
      <c r="J75" s="52" t="str">
        <f t="shared" si="0"/>
        <v>基隆市</v>
      </c>
    </row>
    <row r="76" spans="1:10" ht="118.5" customHeight="1">
      <c r="A76" s="4" t="s">
        <v>156</v>
      </c>
      <c r="B76" s="6" t="s">
        <v>433</v>
      </c>
      <c r="C76" s="14" t="s">
        <v>157</v>
      </c>
      <c r="D76" s="14" t="s">
        <v>703</v>
      </c>
      <c r="E76" s="9" t="s">
        <v>117</v>
      </c>
      <c r="F76" s="23">
        <v>12948</v>
      </c>
      <c r="G76" s="23">
        <v>5052</v>
      </c>
      <c r="H76" s="23">
        <v>0</v>
      </c>
      <c r="I76" s="4" t="s">
        <v>118</v>
      </c>
      <c r="J76" s="52" t="str">
        <f t="shared" si="0"/>
        <v>基隆市</v>
      </c>
    </row>
    <row r="77" spans="1:10" ht="76.5" customHeight="1">
      <c r="A77" s="4" t="s">
        <v>1</v>
      </c>
      <c r="B77" s="6" t="s">
        <v>433</v>
      </c>
      <c r="C77" s="14" t="s">
        <v>704</v>
      </c>
      <c r="D77" s="14" t="s">
        <v>214</v>
      </c>
      <c r="E77" s="9" t="s">
        <v>6</v>
      </c>
      <c r="F77" s="23" t="s">
        <v>447</v>
      </c>
      <c r="G77" s="21">
        <v>84</v>
      </c>
      <c r="H77" s="23">
        <v>6580</v>
      </c>
      <c r="I77" s="4" t="s">
        <v>7</v>
      </c>
      <c r="J77" s="52" t="str">
        <f t="shared" si="0"/>
        <v>基隆市</v>
      </c>
    </row>
    <row r="78" spans="1:10" ht="76.5" customHeight="1">
      <c r="A78" s="8" t="s">
        <v>478</v>
      </c>
      <c r="B78" s="8" t="s">
        <v>705</v>
      </c>
      <c r="C78" s="12" t="s">
        <v>158</v>
      </c>
      <c r="D78" s="13" t="s">
        <v>703</v>
      </c>
      <c r="E78" s="16" t="s">
        <v>582</v>
      </c>
      <c r="F78" s="11">
        <v>10400</v>
      </c>
      <c r="G78" s="21">
        <v>600</v>
      </c>
      <c r="H78" s="21">
        <v>0</v>
      </c>
      <c r="I78" s="4" t="s">
        <v>583</v>
      </c>
      <c r="J78" s="52" t="str">
        <f t="shared" si="0"/>
        <v>基隆市</v>
      </c>
    </row>
    <row r="79" spans="1:10" ht="106.5" customHeight="1">
      <c r="A79" s="8" t="s">
        <v>599</v>
      </c>
      <c r="B79" s="8" t="s">
        <v>705</v>
      </c>
      <c r="C79" s="15" t="s">
        <v>435</v>
      </c>
      <c r="D79" s="13" t="s">
        <v>703</v>
      </c>
      <c r="E79" s="16" t="s">
        <v>159</v>
      </c>
      <c r="F79" s="11">
        <v>9676</v>
      </c>
      <c r="G79" s="21">
        <v>324</v>
      </c>
      <c r="H79" s="21">
        <v>0</v>
      </c>
      <c r="I79" s="4" t="s">
        <v>600</v>
      </c>
      <c r="J79" s="52" t="str">
        <f t="shared" si="0"/>
        <v>基隆市</v>
      </c>
    </row>
    <row r="80" spans="1:10" ht="139.5" customHeight="1">
      <c r="A80" s="8" t="s">
        <v>601</v>
      </c>
      <c r="B80" s="8" t="s">
        <v>705</v>
      </c>
      <c r="C80" s="15" t="s">
        <v>73</v>
      </c>
      <c r="D80" s="13" t="s">
        <v>310</v>
      </c>
      <c r="E80" s="17" t="s">
        <v>461</v>
      </c>
      <c r="F80" s="11">
        <v>1980</v>
      </c>
      <c r="G80" s="21">
        <v>204</v>
      </c>
      <c r="H80" s="21">
        <v>816</v>
      </c>
      <c r="I80" s="4" t="s">
        <v>462</v>
      </c>
      <c r="J80" s="52" t="str">
        <f t="shared" si="0"/>
        <v>基隆市</v>
      </c>
    </row>
    <row r="81" spans="1:10" ht="117.75" customHeight="1">
      <c r="A81" s="4" t="s">
        <v>90</v>
      </c>
      <c r="B81" s="4" t="s">
        <v>91</v>
      </c>
      <c r="C81" s="4" t="s">
        <v>92</v>
      </c>
      <c r="D81" s="8" t="s">
        <v>93</v>
      </c>
      <c r="E81" s="8" t="s">
        <v>94</v>
      </c>
      <c r="F81" s="11">
        <v>18291</v>
      </c>
      <c r="G81" s="11">
        <v>1664</v>
      </c>
      <c r="H81" s="11">
        <v>45</v>
      </c>
      <c r="I81" s="17" t="s">
        <v>95</v>
      </c>
      <c r="J81" s="52" t="str">
        <f t="shared" si="0"/>
        <v>基隆市</v>
      </c>
    </row>
    <row r="82" spans="1:10" ht="76.5" customHeight="1">
      <c r="A82" s="4" t="s">
        <v>96</v>
      </c>
      <c r="B82" s="4" t="s">
        <v>314</v>
      </c>
      <c r="C82" s="8" t="s">
        <v>97</v>
      </c>
      <c r="D82" s="8" t="s">
        <v>93</v>
      </c>
      <c r="E82" s="8" t="s">
        <v>100</v>
      </c>
      <c r="F82" s="11">
        <v>22584</v>
      </c>
      <c r="G82" s="23">
        <v>5172</v>
      </c>
      <c r="H82" s="23">
        <v>7244</v>
      </c>
      <c r="I82" s="8" t="s">
        <v>101</v>
      </c>
      <c r="J82" s="52" t="str">
        <f t="shared" si="0"/>
        <v>基隆市</v>
      </c>
    </row>
    <row r="83" spans="1:10" ht="76.5" customHeight="1">
      <c r="A83" s="8" t="s">
        <v>437</v>
      </c>
      <c r="B83" s="8" t="s">
        <v>103</v>
      </c>
      <c r="C83" s="8" t="s">
        <v>702</v>
      </c>
      <c r="D83" s="8" t="s">
        <v>93</v>
      </c>
      <c r="E83" s="8" t="s">
        <v>114</v>
      </c>
      <c r="F83" s="21">
        <v>18456</v>
      </c>
      <c r="G83" s="21">
        <v>27552</v>
      </c>
      <c r="H83" s="21">
        <v>3992</v>
      </c>
      <c r="I83" s="8" t="s">
        <v>115</v>
      </c>
      <c r="J83" s="52" t="str">
        <f t="shared" si="0"/>
        <v>基隆市</v>
      </c>
    </row>
    <row r="84" spans="1:10" ht="117.75" customHeight="1">
      <c r="A84" s="6" t="s">
        <v>565</v>
      </c>
      <c r="B84" s="6" t="s">
        <v>638</v>
      </c>
      <c r="C84" s="4" t="s">
        <v>566</v>
      </c>
      <c r="D84" s="8" t="s">
        <v>567</v>
      </c>
      <c r="E84" s="8" t="s">
        <v>568</v>
      </c>
      <c r="F84" s="23">
        <v>24</v>
      </c>
      <c r="G84" s="23">
        <v>24</v>
      </c>
      <c r="H84" s="23">
        <v>52</v>
      </c>
      <c r="I84" s="4" t="s">
        <v>222</v>
      </c>
      <c r="J84" s="52" t="str">
        <f t="shared" si="0"/>
        <v>基隆市</v>
      </c>
    </row>
    <row r="85" spans="1:10" ht="120.75" customHeight="1">
      <c r="A85" s="8" t="s">
        <v>129</v>
      </c>
      <c r="B85" s="6" t="s">
        <v>638</v>
      </c>
      <c r="C85" s="8" t="s">
        <v>633</v>
      </c>
      <c r="D85" s="8" t="s">
        <v>130</v>
      </c>
      <c r="E85" s="8" t="s">
        <v>131</v>
      </c>
      <c r="F85" s="21">
        <v>84</v>
      </c>
      <c r="G85" s="38">
        <v>26.5</v>
      </c>
      <c r="H85" s="38">
        <v>189.5</v>
      </c>
      <c r="I85" s="4" t="s">
        <v>221</v>
      </c>
      <c r="J85" s="52" t="str">
        <f t="shared" si="0"/>
        <v>基隆市</v>
      </c>
    </row>
    <row r="86" spans="1:10" ht="76.5" customHeight="1">
      <c r="A86" s="8" t="s">
        <v>132</v>
      </c>
      <c r="B86" s="6" t="s">
        <v>638</v>
      </c>
      <c r="C86" s="8" t="s">
        <v>634</v>
      </c>
      <c r="D86" s="8" t="s">
        <v>130</v>
      </c>
      <c r="E86" s="8" t="s">
        <v>133</v>
      </c>
      <c r="F86" s="21">
        <v>216</v>
      </c>
      <c r="G86" s="21">
        <v>792</v>
      </c>
      <c r="H86" s="21">
        <v>1792</v>
      </c>
      <c r="I86" s="4" t="s">
        <v>223</v>
      </c>
      <c r="J86" s="52" t="str">
        <f t="shared" si="0"/>
        <v>基隆市</v>
      </c>
    </row>
    <row r="87" spans="1:10" ht="76.5" customHeight="1">
      <c r="A87" s="41" t="s">
        <v>288</v>
      </c>
      <c r="B87" s="41" t="s">
        <v>487</v>
      </c>
      <c r="C87" s="41" t="s">
        <v>290</v>
      </c>
      <c r="D87" s="41" t="s">
        <v>291</v>
      </c>
      <c r="E87" s="31" t="s">
        <v>292</v>
      </c>
      <c r="F87" s="7">
        <v>348</v>
      </c>
      <c r="G87" s="7">
        <v>202</v>
      </c>
      <c r="H87" s="7">
        <v>0</v>
      </c>
      <c r="I87" s="7"/>
      <c r="J87" s="52" t="str">
        <f t="shared" si="0"/>
        <v>基隆市</v>
      </c>
    </row>
    <row r="88" spans="1:10" ht="76.5" customHeight="1">
      <c r="A88" s="41" t="s">
        <v>492</v>
      </c>
      <c r="B88" s="41" t="s">
        <v>487</v>
      </c>
      <c r="C88" s="41" t="s">
        <v>493</v>
      </c>
      <c r="D88" s="41" t="s">
        <v>494</v>
      </c>
      <c r="E88" s="31" t="s">
        <v>495</v>
      </c>
      <c r="F88" s="7"/>
      <c r="G88" s="7">
        <v>2800</v>
      </c>
      <c r="H88" s="7"/>
      <c r="I88" s="7">
        <v>10000</v>
      </c>
      <c r="J88" s="52" t="str">
        <f t="shared" si="0"/>
        <v>基隆市</v>
      </c>
    </row>
    <row r="89" spans="1:10" ht="76.5" customHeight="1">
      <c r="A89" s="18" t="s">
        <v>199</v>
      </c>
      <c r="B89" s="8" t="s">
        <v>198</v>
      </c>
      <c r="C89" s="8" t="s">
        <v>200</v>
      </c>
      <c r="D89" s="8" t="s">
        <v>193</v>
      </c>
      <c r="E89" s="16" t="s">
        <v>194</v>
      </c>
      <c r="F89" s="23">
        <v>0</v>
      </c>
      <c r="G89" s="23">
        <v>112</v>
      </c>
      <c r="H89" s="23">
        <v>115</v>
      </c>
      <c r="I89" s="8" t="s">
        <v>204</v>
      </c>
      <c r="J89" s="52" t="s">
        <v>661</v>
      </c>
    </row>
    <row r="90" spans="1:10" ht="76.5" customHeight="1">
      <c r="A90" s="4" t="s">
        <v>205</v>
      </c>
      <c r="B90" s="8" t="s">
        <v>198</v>
      </c>
      <c r="C90" s="8" t="s">
        <v>192</v>
      </c>
      <c r="D90" s="8" t="s">
        <v>193</v>
      </c>
      <c r="E90" s="16" t="s">
        <v>194</v>
      </c>
      <c r="F90" s="23">
        <v>0</v>
      </c>
      <c r="G90" s="23">
        <v>336</v>
      </c>
      <c r="H90" s="23">
        <v>727</v>
      </c>
      <c r="I90" s="8" t="s">
        <v>206</v>
      </c>
      <c r="J90" s="52" t="s">
        <v>661</v>
      </c>
    </row>
    <row r="91" spans="1:10" ht="76.5" customHeight="1">
      <c r="A91" s="41" t="s">
        <v>369</v>
      </c>
      <c r="B91" s="41" t="s">
        <v>487</v>
      </c>
      <c r="C91" s="41" t="s">
        <v>370</v>
      </c>
      <c r="D91" s="41" t="s">
        <v>494</v>
      </c>
      <c r="E91" s="31" t="s">
        <v>363</v>
      </c>
      <c r="F91" s="7"/>
      <c r="G91" s="7">
        <v>120</v>
      </c>
      <c r="H91" s="7"/>
      <c r="I91" s="7"/>
      <c r="J91" s="52" t="s">
        <v>661</v>
      </c>
    </row>
    <row r="92" spans="1:10" ht="76.5" customHeight="1">
      <c r="A92" s="6" t="s">
        <v>684</v>
      </c>
      <c r="B92" s="6" t="s">
        <v>315</v>
      </c>
      <c r="C92" s="4" t="s">
        <v>685</v>
      </c>
      <c r="D92" s="4" t="s">
        <v>686</v>
      </c>
      <c r="E92" s="5" t="s">
        <v>687</v>
      </c>
      <c r="F92" s="23">
        <v>32424</v>
      </c>
      <c r="G92" s="23">
        <v>13413</v>
      </c>
      <c r="H92" s="23">
        <v>0</v>
      </c>
      <c r="I92" s="18"/>
      <c r="J92" s="52" t="str">
        <f t="shared" si="0"/>
        <v>雲林縣</v>
      </c>
    </row>
    <row r="93" spans="1:10" ht="76.5" customHeight="1">
      <c r="A93" s="41" t="s">
        <v>506</v>
      </c>
      <c r="B93" s="41" t="s">
        <v>500</v>
      </c>
      <c r="C93" s="41" t="s">
        <v>507</v>
      </c>
      <c r="D93" s="41" t="s">
        <v>503</v>
      </c>
      <c r="E93" s="31" t="s">
        <v>43</v>
      </c>
      <c r="F93" s="7">
        <v>5388</v>
      </c>
      <c r="G93" s="7">
        <v>90</v>
      </c>
      <c r="H93" s="7">
        <v>2022</v>
      </c>
      <c r="I93" s="7"/>
      <c r="J93" s="52" t="str">
        <f t="shared" si="0"/>
        <v>雲林縣</v>
      </c>
    </row>
    <row r="94" spans="1:10" ht="76.5" customHeight="1">
      <c r="A94" s="41" t="s">
        <v>258</v>
      </c>
      <c r="B94" s="41" t="s">
        <v>500</v>
      </c>
      <c r="C94" s="41" t="s">
        <v>259</v>
      </c>
      <c r="D94" s="41" t="s">
        <v>260</v>
      </c>
      <c r="E94" s="31" t="s">
        <v>45</v>
      </c>
      <c r="F94" s="7">
        <v>1629</v>
      </c>
      <c r="G94" s="7">
        <v>21</v>
      </c>
      <c r="H94" s="7">
        <v>0</v>
      </c>
      <c r="I94" s="7"/>
      <c r="J94" s="52" t="str">
        <f t="shared" si="0"/>
        <v>雲林縣</v>
      </c>
    </row>
    <row r="95" spans="1:10" ht="76.5" customHeight="1">
      <c r="A95" s="41" t="s">
        <v>263</v>
      </c>
      <c r="B95" s="41" t="s">
        <v>500</v>
      </c>
      <c r="C95" s="41" t="s">
        <v>264</v>
      </c>
      <c r="D95" s="41" t="s">
        <v>265</v>
      </c>
      <c r="E95" s="31" t="s">
        <v>46</v>
      </c>
      <c r="F95" s="7">
        <v>470</v>
      </c>
      <c r="G95" s="7">
        <v>61</v>
      </c>
      <c r="H95" s="7">
        <v>1254</v>
      </c>
      <c r="I95" s="7"/>
      <c r="J95" s="52" t="str">
        <f t="shared" si="0"/>
        <v>雲林縣</v>
      </c>
    </row>
    <row r="96" spans="1:10" ht="76.5" customHeight="1">
      <c r="A96" s="41" t="s">
        <v>649</v>
      </c>
      <c r="B96" s="41" t="s">
        <v>500</v>
      </c>
      <c r="C96" s="41" t="s">
        <v>650</v>
      </c>
      <c r="D96" s="41" t="s">
        <v>265</v>
      </c>
      <c r="E96" s="31" t="s">
        <v>651</v>
      </c>
      <c r="F96" s="29">
        <v>2417.99</v>
      </c>
      <c r="G96" s="29">
        <v>130</v>
      </c>
      <c r="H96" s="29">
        <v>473.01</v>
      </c>
      <c r="I96" s="7"/>
      <c r="J96" s="52" t="str">
        <f t="shared" si="0"/>
        <v>雲林縣</v>
      </c>
    </row>
    <row r="97" spans="1:10" ht="89.25" customHeight="1">
      <c r="A97" s="41" t="s">
        <v>24</v>
      </c>
      <c r="B97" s="41" t="s">
        <v>500</v>
      </c>
      <c r="C97" s="41" t="s">
        <v>25</v>
      </c>
      <c r="D97" s="41" t="s">
        <v>26</v>
      </c>
      <c r="E97" s="31" t="s">
        <v>51</v>
      </c>
      <c r="F97" s="7">
        <v>473</v>
      </c>
      <c r="G97" s="7">
        <v>41</v>
      </c>
      <c r="H97" s="7">
        <v>986</v>
      </c>
      <c r="I97" s="7"/>
      <c r="J97" s="52" t="str">
        <f t="shared" si="0"/>
        <v>雲林縣</v>
      </c>
    </row>
    <row r="98" spans="1:10" ht="76.5" customHeight="1">
      <c r="A98" s="41" t="s">
        <v>27</v>
      </c>
      <c r="B98" s="41" t="s">
        <v>500</v>
      </c>
      <c r="C98" s="41" t="s">
        <v>28</v>
      </c>
      <c r="D98" s="41" t="s">
        <v>611</v>
      </c>
      <c r="E98" s="31" t="s">
        <v>29</v>
      </c>
      <c r="F98" s="7">
        <v>3272</v>
      </c>
      <c r="G98" s="7">
        <v>34</v>
      </c>
      <c r="H98" s="7">
        <v>834</v>
      </c>
      <c r="I98" s="7"/>
      <c r="J98" s="52" t="str">
        <f t="shared" si="0"/>
        <v>雲林縣</v>
      </c>
    </row>
    <row r="99" spans="1:10" ht="76.5" customHeight="1">
      <c r="A99" s="41" t="s">
        <v>389</v>
      </c>
      <c r="B99" s="41" t="s">
        <v>500</v>
      </c>
      <c r="C99" s="41" t="s">
        <v>502</v>
      </c>
      <c r="D99" s="41" t="s">
        <v>260</v>
      </c>
      <c r="E99" s="31" t="s">
        <v>485</v>
      </c>
      <c r="F99" s="7">
        <v>4288</v>
      </c>
      <c r="G99" s="7">
        <v>172</v>
      </c>
      <c r="H99" s="7">
        <v>2851</v>
      </c>
      <c r="I99" s="7"/>
      <c r="J99" s="52" t="str">
        <f t="shared" si="0"/>
        <v>雲林縣</v>
      </c>
    </row>
    <row r="100" spans="1:10" ht="76.5" customHeight="1">
      <c r="A100" s="41" t="s">
        <v>303</v>
      </c>
      <c r="B100" s="41" t="s">
        <v>487</v>
      </c>
      <c r="C100" s="41" t="s">
        <v>304</v>
      </c>
      <c r="D100" s="41" t="s">
        <v>248</v>
      </c>
      <c r="E100" s="31" t="s">
        <v>266</v>
      </c>
      <c r="F100" s="7"/>
      <c r="G100" s="7">
        <v>12312</v>
      </c>
      <c r="H100" s="7"/>
      <c r="I100" s="7">
        <v>18000</v>
      </c>
      <c r="J100" s="52" t="str">
        <f t="shared" si="0"/>
        <v>雲林縣</v>
      </c>
    </row>
    <row r="101" spans="1:10" ht="98.25" customHeight="1">
      <c r="A101" s="41" t="s">
        <v>252</v>
      </c>
      <c r="B101" s="41" t="s">
        <v>487</v>
      </c>
      <c r="C101" s="41" t="s">
        <v>304</v>
      </c>
      <c r="D101" s="41" t="s">
        <v>248</v>
      </c>
      <c r="E101" s="31" t="s">
        <v>266</v>
      </c>
      <c r="F101" s="7"/>
      <c r="G101" s="7">
        <v>15451</v>
      </c>
      <c r="H101" s="7"/>
      <c r="I101" s="7"/>
      <c r="J101" s="52" t="str">
        <f t="shared" si="0"/>
        <v>雲林縣</v>
      </c>
    </row>
    <row r="102" spans="1:10" ht="76.5" customHeight="1">
      <c r="A102" s="6" t="s">
        <v>56</v>
      </c>
      <c r="B102" s="6" t="s">
        <v>57</v>
      </c>
      <c r="C102" s="4" t="s">
        <v>58</v>
      </c>
      <c r="D102" s="4" t="s">
        <v>59</v>
      </c>
      <c r="E102" s="8" t="s">
        <v>60</v>
      </c>
      <c r="F102" s="23">
        <v>0</v>
      </c>
      <c r="G102" s="23">
        <v>8735</v>
      </c>
      <c r="H102" s="23">
        <v>47581</v>
      </c>
      <c r="I102" s="4"/>
      <c r="J102" s="52" t="str">
        <f t="shared" si="0"/>
        <v>雲林縣</v>
      </c>
    </row>
    <row r="103" spans="1:10" ht="107.25" customHeight="1">
      <c r="A103" s="6" t="s">
        <v>318</v>
      </c>
      <c r="B103" s="6" t="s">
        <v>581</v>
      </c>
      <c r="C103" s="4" t="s">
        <v>319</v>
      </c>
      <c r="D103" s="4" t="s">
        <v>246</v>
      </c>
      <c r="E103" s="5"/>
      <c r="F103" s="36" t="s">
        <v>320</v>
      </c>
      <c r="G103" s="23">
        <v>388</v>
      </c>
      <c r="H103" s="23"/>
      <c r="I103" s="4" t="s">
        <v>321</v>
      </c>
      <c r="J103" s="52" t="s">
        <v>69</v>
      </c>
    </row>
    <row r="104" spans="1:10" ht="107.25" customHeight="1">
      <c r="A104" s="41" t="s">
        <v>14</v>
      </c>
      <c r="B104" s="41" t="s">
        <v>500</v>
      </c>
      <c r="C104" s="41" t="s">
        <v>498</v>
      </c>
      <c r="D104" s="41" t="s">
        <v>505</v>
      </c>
      <c r="E104" s="31" t="s">
        <v>15</v>
      </c>
      <c r="F104" s="7">
        <v>1764</v>
      </c>
      <c r="G104" s="7">
        <v>70</v>
      </c>
      <c r="H104" s="7">
        <v>166</v>
      </c>
      <c r="I104" s="7"/>
      <c r="J104" s="52" t="s">
        <v>69</v>
      </c>
    </row>
    <row r="105" spans="1:10" ht="119.25" customHeight="1">
      <c r="A105" s="41" t="s">
        <v>42</v>
      </c>
      <c r="B105" s="41" t="s">
        <v>500</v>
      </c>
      <c r="C105" s="41" t="s">
        <v>509</v>
      </c>
      <c r="D105" s="41" t="s">
        <v>505</v>
      </c>
      <c r="E105" s="31" t="s">
        <v>486</v>
      </c>
      <c r="F105" s="7">
        <v>744</v>
      </c>
      <c r="G105" s="7">
        <v>48</v>
      </c>
      <c r="H105" s="7">
        <v>208</v>
      </c>
      <c r="I105" s="7"/>
      <c r="J105" s="52" t="s">
        <v>69</v>
      </c>
    </row>
    <row r="106" spans="1:10" ht="107.25" customHeight="1">
      <c r="A106" s="51" t="s">
        <v>65</v>
      </c>
      <c r="B106" s="6" t="s">
        <v>426</v>
      </c>
      <c r="C106" s="41" t="s">
        <v>427</v>
      </c>
      <c r="D106" s="4" t="s">
        <v>384</v>
      </c>
      <c r="E106" s="45" t="s">
        <v>386</v>
      </c>
      <c r="F106" s="7">
        <v>129</v>
      </c>
      <c r="G106" s="7">
        <v>18</v>
      </c>
      <c r="H106" s="7">
        <v>0</v>
      </c>
      <c r="I106" s="7"/>
      <c r="J106" s="52" t="s">
        <v>69</v>
      </c>
    </row>
    <row r="107" spans="1:10" ht="107.25" customHeight="1">
      <c r="A107" s="4" t="s">
        <v>675</v>
      </c>
      <c r="B107" s="4" t="s">
        <v>431</v>
      </c>
      <c r="C107" s="6" t="s">
        <v>149</v>
      </c>
      <c r="D107" s="4" t="s">
        <v>696</v>
      </c>
      <c r="E107" s="9" t="s">
        <v>151</v>
      </c>
      <c r="F107" s="22">
        <v>3472</v>
      </c>
      <c r="G107" s="22">
        <v>1792</v>
      </c>
      <c r="H107" s="22">
        <v>2481</v>
      </c>
      <c r="I107" s="19" t="s">
        <v>678</v>
      </c>
      <c r="J107" s="52" t="str">
        <f t="shared" si="0"/>
        <v>新竹市</v>
      </c>
    </row>
    <row r="108" spans="1:10" ht="107.25" customHeight="1">
      <c r="A108" s="8" t="s">
        <v>82</v>
      </c>
      <c r="B108" s="8" t="s">
        <v>198</v>
      </c>
      <c r="C108" s="15" t="s">
        <v>83</v>
      </c>
      <c r="D108" s="8" t="s">
        <v>195</v>
      </c>
      <c r="E108" s="8" t="s">
        <v>84</v>
      </c>
      <c r="F108" s="11">
        <v>644</v>
      </c>
      <c r="G108" s="21">
        <v>518</v>
      </c>
      <c r="H108" s="21">
        <v>312</v>
      </c>
      <c r="I108" s="8" t="s">
        <v>308</v>
      </c>
      <c r="J108" s="52" t="str">
        <f t="shared" si="0"/>
        <v>新竹市</v>
      </c>
    </row>
    <row r="109" spans="1:10" ht="107.25" customHeight="1">
      <c r="A109" s="37" t="s">
        <v>552</v>
      </c>
      <c r="B109" s="6" t="s">
        <v>682</v>
      </c>
      <c r="C109" s="4" t="s">
        <v>553</v>
      </c>
      <c r="D109" s="8" t="s">
        <v>623</v>
      </c>
      <c r="E109" s="8" t="s">
        <v>664</v>
      </c>
      <c r="F109" s="23">
        <v>0</v>
      </c>
      <c r="G109" s="23">
        <v>780</v>
      </c>
      <c r="H109" s="23">
        <v>605</v>
      </c>
      <c r="I109" s="4" t="s">
        <v>234</v>
      </c>
      <c r="J109" s="52" t="str">
        <f t="shared" si="0"/>
        <v>新竹市</v>
      </c>
    </row>
    <row r="110" spans="1:10" s="20" customFormat="1" ht="129.75" customHeight="1">
      <c r="A110" s="6" t="s">
        <v>479</v>
      </c>
      <c r="B110" s="19" t="s">
        <v>688</v>
      </c>
      <c r="C110" s="4" t="s">
        <v>480</v>
      </c>
      <c r="D110" s="8" t="s">
        <v>481</v>
      </c>
      <c r="E110" s="8" t="s">
        <v>161</v>
      </c>
      <c r="F110" s="23">
        <v>0</v>
      </c>
      <c r="G110" s="23">
        <v>76</v>
      </c>
      <c r="H110" s="23">
        <v>0</v>
      </c>
      <c r="I110" s="4"/>
      <c r="J110" s="52" t="str">
        <f t="shared" si="0"/>
        <v>新竹市</v>
      </c>
    </row>
    <row r="111" spans="1:10" s="20" customFormat="1" ht="91.5" customHeight="1">
      <c r="A111" s="41" t="s">
        <v>508</v>
      </c>
      <c r="B111" s="41" t="s">
        <v>500</v>
      </c>
      <c r="C111" s="41" t="s">
        <v>509</v>
      </c>
      <c r="D111" s="41" t="s">
        <v>44</v>
      </c>
      <c r="E111" s="31" t="s">
        <v>610</v>
      </c>
      <c r="F111" s="7">
        <v>432</v>
      </c>
      <c r="G111" s="7">
        <v>120</v>
      </c>
      <c r="H111" s="7">
        <v>948</v>
      </c>
      <c r="I111" s="7"/>
      <c r="J111" s="52" t="str">
        <f t="shared" si="0"/>
        <v>新竹市</v>
      </c>
    </row>
    <row r="112" spans="1:10" s="20" customFormat="1" ht="101.25" customHeight="1">
      <c r="A112" s="41" t="s">
        <v>261</v>
      </c>
      <c r="B112" s="41" t="s">
        <v>500</v>
      </c>
      <c r="C112" s="41" t="s">
        <v>504</v>
      </c>
      <c r="D112" s="41" t="s">
        <v>438</v>
      </c>
      <c r="E112" s="31" t="s">
        <v>262</v>
      </c>
      <c r="F112" s="7">
        <v>1596</v>
      </c>
      <c r="G112" s="7">
        <v>12</v>
      </c>
      <c r="H112" s="7">
        <v>922</v>
      </c>
      <c r="I112" s="7"/>
      <c r="J112" s="52" t="str">
        <f t="shared" si="0"/>
        <v>新竹市</v>
      </c>
    </row>
    <row r="113" spans="1:10" s="20" customFormat="1" ht="114" customHeight="1">
      <c r="A113" s="41" t="s">
        <v>16</v>
      </c>
      <c r="B113" s="41" t="s">
        <v>500</v>
      </c>
      <c r="C113" s="41" t="s">
        <v>17</v>
      </c>
      <c r="D113" s="41" t="s">
        <v>505</v>
      </c>
      <c r="E113" s="31" t="s">
        <v>48</v>
      </c>
      <c r="F113" s="7">
        <v>643</v>
      </c>
      <c r="G113" s="7">
        <v>26</v>
      </c>
      <c r="H113" s="7">
        <v>421</v>
      </c>
      <c r="I113" s="7"/>
      <c r="J113" s="52" t="str">
        <f t="shared" si="0"/>
        <v>新竹市</v>
      </c>
    </row>
    <row r="114" spans="1:10" s="20" customFormat="1" ht="80.25" customHeight="1">
      <c r="A114" s="41" t="s">
        <v>244</v>
      </c>
      <c r="B114" s="41" t="s">
        <v>487</v>
      </c>
      <c r="C114" s="41" t="s">
        <v>245</v>
      </c>
      <c r="D114" s="41" t="s">
        <v>246</v>
      </c>
      <c r="E114" s="31" t="s">
        <v>247</v>
      </c>
      <c r="F114" s="7"/>
      <c r="G114" s="7">
        <v>420</v>
      </c>
      <c r="H114" s="7"/>
      <c r="I114" s="7"/>
      <c r="J114" s="52" t="str">
        <f t="shared" si="0"/>
        <v>新竹市</v>
      </c>
    </row>
    <row r="115" spans="1:10" s="20" customFormat="1" ht="73.5" customHeight="1">
      <c r="A115" s="41" t="s">
        <v>270</v>
      </c>
      <c r="B115" s="41" t="s">
        <v>487</v>
      </c>
      <c r="C115" s="41" t="s">
        <v>271</v>
      </c>
      <c r="D115" s="41" t="s">
        <v>272</v>
      </c>
      <c r="E115" s="31" t="s">
        <v>273</v>
      </c>
      <c r="F115" s="7">
        <v>2156</v>
      </c>
      <c r="G115" s="7">
        <v>371</v>
      </c>
      <c r="H115" s="7">
        <v>23</v>
      </c>
      <c r="I115" s="7">
        <v>2305</v>
      </c>
      <c r="J115" s="52" t="str">
        <f t="shared" si="0"/>
        <v>新竹市</v>
      </c>
    </row>
    <row r="116" spans="1:10" s="20" customFormat="1" ht="68.25" customHeight="1">
      <c r="A116" s="6" t="s">
        <v>396</v>
      </c>
      <c r="B116" s="6" t="s">
        <v>397</v>
      </c>
      <c r="C116" s="4" t="s">
        <v>398</v>
      </c>
      <c r="D116" s="8" t="s">
        <v>438</v>
      </c>
      <c r="E116" s="8" t="s">
        <v>399</v>
      </c>
      <c r="F116" s="23">
        <v>336</v>
      </c>
      <c r="G116" s="23">
        <v>546</v>
      </c>
      <c r="H116" s="23">
        <v>663</v>
      </c>
      <c r="I116" s="4"/>
      <c r="J116" s="52" t="str">
        <f t="shared" si="0"/>
        <v>新竹市</v>
      </c>
    </row>
    <row r="117" spans="1:10" s="20" customFormat="1" ht="68.25" customHeight="1">
      <c r="A117" s="8" t="s">
        <v>347</v>
      </c>
      <c r="B117" s="6" t="s">
        <v>349</v>
      </c>
      <c r="C117" s="4" t="s">
        <v>350</v>
      </c>
      <c r="D117" s="8" t="s">
        <v>571</v>
      </c>
      <c r="E117" s="28" t="s">
        <v>351</v>
      </c>
      <c r="F117" s="23">
        <v>72</v>
      </c>
      <c r="G117" s="23">
        <v>48</v>
      </c>
      <c r="H117" s="23">
        <v>380</v>
      </c>
      <c r="I117" s="4" t="s">
        <v>228</v>
      </c>
      <c r="J117" s="52" t="s">
        <v>70</v>
      </c>
    </row>
    <row r="118" spans="1:10" s="20" customFormat="1" ht="90" customHeight="1">
      <c r="A118" s="6" t="s">
        <v>141</v>
      </c>
      <c r="B118" s="6" t="s">
        <v>638</v>
      </c>
      <c r="C118" s="4" t="s">
        <v>142</v>
      </c>
      <c r="D118" s="8" t="s">
        <v>143</v>
      </c>
      <c r="E118" s="8" t="s">
        <v>144</v>
      </c>
      <c r="F118" s="39">
        <v>383.25</v>
      </c>
      <c r="G118" s="39">
        <v>436.5</v>
      </c>
      <c r="H118" s="40">
        <v>180.25</v>
      </c>
      <c r="I118" s="4" t="s">
        <v>219</v>
      </c>
      <c r="J118" s="52" t="s">
        <v>70</v>
      </c>
    </row>
    <row r="119" spans="1:10" s="20" customFormat="1" ht="88.5" customHeight="1">
      <c r="A119" s="6" t="s">
        <v>145</v>
      </c>
      <c r="B119" s="6" t="s">
        <v>638</v>
      </c>
      <c r="C119" s="4" t="s">
        <v>146</v>
      </c>
      <c r="D119" s="8" t="s">
        <v>143</v>
      </c>
      <c r="E119" s="8" t="s">
        <v>144</v>
      </c>
      <c r="F119" s="23">
        <v>294</v>
      </c>
      <c r="G119" s="23">
        <v>46</v>
      </c>
      <c r="H119" s="23">
        <v>360</v>
      </c>
      <c r="I119" s="4" t="s">
        <v>220</v>
      </c>
      <c r="J119" s="52" t="s">
        <v>70</v>
      </c>
    </row>
    <row r="120" spans="1:10" s="20" customFormat="1" ht="68.25" customHeight="1">
      <c r="A120" s="8" t="s">
        <v>642</v>
      </c>
      <c r="B120" s="6" t="s">
        <v>640</v>
      </c>
      <c r="C120" s="8" t="s">
        <v>336</v>
      </c>
      <c r="D120" s="8" t="s">
        <v>571</v>
      </c>
      <c r="E120" s="8" t="s">
        <v>606</v>
      </c>
      <c r="F120" s="21">
        <v>20</v>
      </c>
      <c r="G120" s="21">
        <v>12</v>
      </c>
      <c r="H120" s="21">
        <v>168</v>
      </c>
      <c r="I120" s="4" t="s">
        <v>224</v>
      </c>
      <c r="J120" s="52" t="s">
        <v>70</v>
      </c>
    </row>
    <row r="121" spans="1:10" s="20" customFormat="1" ht="68.25" customHeight="1">
      <c r="A121" s="8" t="s">
        <v>643</v>
      </c>
      <c r="B121" s="6" t="s">
        <v>640</v>
      </c>
      <c r="C121" s="8" t="s">
        <v>336</v>
      </c>
      <c r="D121" s="8" t="s">
        <v>571</v>
      </c>
      <c r="E121" s="8" t="s">
        <v>606</v>
      </c>
      <c r="F121" s="21">
        <v>20</v>
      </c>
      <c r="G121" s="21">
        <v>12</v>
      </c>
      <c r="H121" s="21">
        <v>168</v>
      </c>
      <c r="I121" s="4" t="s">
        <v>224</v>
      </c>
      <c r="J121" s="52" t="s">
        <v>70</v>
      </c>
    </row>
    <row r="122" spans="1:10" s="20" customFormat="1" ht="68.25" customHeight="1">
      <c r="A122" s="8" t="s">
        <v>569</v>
      </c>
      <c r="B122" s="6" t="s">
        <v>640</v>
      </c>
      <c r="C122" s="4" t="s">
        <v>570</v>
      </c>
      <c r="D122" s="8" t="s">
        <v>571</v>
      </c>
      <c r="E122" s="8" t="s">
        <v>337</v>
      </c>
      <c r="F122" s="23">
        <v>72</v>
      </c>
      <c r="G122" s="23">
        <v>24</v>
      </c>
      <c r="H122" s="23">
        <v>1330</v>
      </c>
      <c r="I122" s="4" t="s">
        <v>225</v>
      </c>
      <c r="J122" s="52" t="s">
        <v>70</v>
      </c>
    </row>
    <row r="123" spans="1:10" s="20" customFormat="1" ht="68.25" customHeight="1">
      <c r="A123" s="8" t="s">
        <v>173</v>
      </c>
      <c r="B123" s="6" t="s">
        <v>349</v>
      </c>
      <c r="C123" s="4" t="s">
        <v>353</v>
      </c>
      <c r="D123" s="8" t="s">
        <v>571</v>
      </c>
      <c r="E123" s="8" t="s">
        <v>352</v>
      </c>
      <c r="F123" s="23">
        <v>540</v>
      </c>
      <c r="G123" s="23">
        <v>456</v>
      </c>
      <c r="H123" s="23">
        <v>4</v>
      </c>
      <c r="I123" s="4" t="s">
        <v>219</v>
      </c>
      <c r="J123" s="52" t="s">
        <v>70</v>
      </c>
    </row>
    <row r="124" spans="1:10" s="20" customFormat="1" ht="68.25" customHeight="1">
      <c r="A124" s="8" t="s">
        <v>174</v>
      </c>
      <c r="B124" s="6" t="s">
        <v>349</v>
      </c>
      <c r="C124" s="4" t="s">
        <v>544</v>
      </c>
      <c r="D124" s="8" t="s">
        <v>571</v>
      </c>
      <c r="E124" s="8" t="s">
        <v>352</v>
      </c>
      <c r="F124" s="23">
        <v>253</v>
      </c>
      <c r="G124" s="23">
        <v>286</v>
      </c>
      <c r="H124" s="23">
        <v>861</v>
      </c>
      <c r="I124" s="4" t="s">
        <v>229</v>
      </c>
      <c r="J124" s="52" t="s">
        <v>70</v>
      </c>
    </row>
    <row r="125" spans="1:10" s="20" customFormat="1" ht="68.25" customHeight="1">
      <c r="A125" s="18" t="s">
        <v>199</v>
      </c>
      <c r="B125" s="8" t="s">
        <v>198</v>
      </c>
      <c r="C125" s="8" t="s">
        <v>200</v>
      </c>
      <c r="D125" s="8" t="s">
        <v>201</v>
      </c>
      <c r="E125" s="16" t="s">
        <v>202</v>
      </c>
      <c r="F125" s="23">
        <v>0</v>
      </c>
      <c r="G125" s="23">
        <v>100</v>
      </c>
      <c r="H125" s="23">
        <v>0</v>
      </c>
      <c r="I125" s="8" t="s">
        <v>203</v>
      </c>
      <c r="J125" s="52" t="s">
        <v>70</v>
      </c>
    </row>
    <row r="126" spans="1:10" s="20" customFormat="1" ht="72" customHeight="1">
      <c r="A126" s="8" t="s">
        <v>601</v>
      </c>
      <c r="B126" s="8" t="s">
        <v>705</v>
      </c>
      <c r="C126" s="15" t="s">
        <v>73</v>
      </c>
      <c r="D126" s="13" t="s">
        <v>239</v>
      </c>
      <c r="E126" s="16" t="s">
        <v>335</v>
      </c>
      <c r="F126" s="11">
        <v>0</v>
      </c>
      <c r="G126" s="21">
        <v>8196</v>
      </c>
      <c r="H126" s="21">
        <v>11804</v>
      </c>
      <c r="I126" s="4" t="s">
        <v>334</v>
      </c>
      <c r="J126" s="52" t="s">
        <v>660</v>
      </c>
    </row>
    <row r="127" spans="1:10" s="20" customFormat="1" ht="68.25" customHeight="1">
      <c r="A127" s="6" t="s">
        <v>550</v>
      </c>
      <c r="B127" s="6" t="s">
        <v>682</v>
      </c>
      <c r="C127" s="4" t="s">
        <v>555</v>
      </c>
      <c r="D127" s="8" t="s">
        <v>564</v>
      </c>
      <c r="E127" s="8" t="s">
        <v>111</v>
      </c>
      <c r="F127" s="23">
        <v>0</v>
      </c>
      <c r="G127" s="23">
        <v>152</v>
      </c>
      <c r="H127" s="23">
        <v>848</v>
      </c>
      <c r="I127" s="4" t="s">
        <v>112</v>
      </c>
      <c r="J127" s="52" t="s">
        <v>660</v>
      </c>
    </row>
    <row r="128" spans="1:10" s="20" customFormat="1" ht="75" customHeight="1">
      <c r="A128" s="8" t="s">
        <v>635</v>
      </c>
      <c r="B128" s="6" t="s">
        <v>639</v>
      </c>
      <c r="C128" s="8" t="s">
        <v>636</v>
      </c>
      <c r="D128" s="8" t="s">
        <v>637</v>
      </c>
      <c r="E128" s="9" t="s">
        <v>128</v>
      </c>
      <c r="F128" s="21">
        <v>0</v>
      </c>
      <c r="G128" s="21">
        <v>394</v>
      </c>
      <c r="H128" s="21">
        <v>606</v>
      </c>
      <c r="I128" s="4" t="s">
        <v>219</v>
      </c>
      <c r="J128" s="52" t="s">
        <v>660</v>
      </c>
    </row>
    <row r="129" spans="1:10" s="20" customFormat="1" ht="85.5" customHeight="1">
      <c r="A129" s="8" t="s">
        <v>121</v>
      </c>
      <c r="B129" s="19" t="s">
        <v>430</v>
      </c>
      <c r="C129" s="19" t="s">
        <v>440</v>
      </c>
      <c r="D129" s="6" t="s">
        <v>105</v>
      </c>
      <c r="E129" s="6" t="s">
        <v>106</v>
      </c>
      <c r="F129" s="7">
        <v>2604</v>
      </c>
      <c r="G129" s="7">
        <v>2832</v>
      </c>
      <c r="H129" s="11">
        <v>18756</v>
      </c>
      <c r="I129" s="4" t="s">
        <v>107</v>
      </c>
      <c r="J129" s="52" t="str">
        <f>LEFT(E129,3)</f>
        <v>新竹縣</v>
      </c>
    </row>
    <row r="130" spans="1:10" s="20" customFormat="1" ht="82.5" customHeight="1">
      <c r="A130" s="8" t="s">
        <v>122</v>
      </c>
      <c r="B130" s="19" t="s">
        <v>430</v>
      </c>
      <c r="C130" s="19" t="s">
        <v>440</v>
      </c>
      <c r="D130" s="6" t="s">
        <v>105</v>
      </c>
      <c r="E130" s="6" t="s">
        <v>106</v>
      </c>
      <c r="F130" s="11">
        <v>4656</v>
      </c>
      <c r="G130" s="7">
        <v>1152</v>
      </c>
      <c r="H130" s="7"/>
      <c r="I130" s="56"/>
      <c r="J130" s="52" t="str">
        <f>LEFT(E130,3)</f>
        <v>新竹縣</v>
      </c>
    </row>
    <row r="131" spans="1:10" s="20" customFormat="1" ht="74.25" customHeight="1">
      <c r="A131" s="8" t="s">
        <v>166</v>
      </c>
      <c r="B131" s="12" t="s">
        <v>430</v>
      </c>
      <c r="C131" s="12" t="s">
        <v>441</v>
      </c>
      <c r="D131" s="12" t="s">
        <v>694</v>
      </c>
      <c r="E131" s="16" t="s">
        <v>163</v>
      </c>
      <c r="F131" s="11">
        <v>61312</v>
      </c>
      <c r="G131" s="11">
        <v>11964</v>
      </c>
      <c r="H131" s="21">
        <v>101250</v>
      </c>
      <c r="I131" s="8" t="s">
        <v>373</v>
      </c>
      <c r="J131" s="52" t="str">
        <f>LEFT(E131,3)</f>
        <v>新竹縣</v>
      </c>
    </row>
    <row r="132" spans="1:10" s="20" customFormat="1" ht="83.25" customHeight="1">
      <c r="A132" s="8" t="s">
        <v>374</v>
      </c>
      <c r="B132" s="12" t="s">
        <v>430</v>
      </c>
      <c r="C132" s="12" t="s">
        <v>441</v>
      </c>
      <c r="D132" s="12" t="s">
        <v>694</v>
      </c>
      <c r="E132" s="6" t="s">
        <v>522</v>
      </c>
      <c r="F132" s="11">
        <v>17712</v>
      </c>
      <c r="G132" s="11">
        <v>2280</v>
      </c>
      <c r="H132" s="21">
        <v>8</v>
      </c>
      <c r="I132" s="8" t="s">
        <v>375</v>
      </c>
      <c r="J132" s="52" t="str">
        <f t="shared" si="0"/>
        <v>新竹縣</v>
      </c>
    </row>
    <row r="133" spans="1:10" s="20" customFormat="1" ht="84" customHeight="1">
      <c r="A133" s="8" t="s">
        <v>523</v>
      </c>
      <c r="B133" s="12" t="s">
        <v>430</v>
      </c>
      <c r="C133" s="12" t="s">
        <v>441</v>
      </c>
      <c r="D133" s="17" t="s">
        <v>201</v>
      </c>
      <c r="E133" s="9" t="s">
        <v>527</v>
      </c>
      <c r="F133" s="11">
        <v>0</v>
      </c>
      <c r="G133" s="11">
        <v>27996</v>
      </c>
      <c r="H133" s="11">
        <v>2004</v>
      </c>
      <c r="I133" s="8" t="s">
        <v>528</v>
      </c>
      <c r="J133" s="52" t="str">
        <f aca="true" t="shared" si="2" ref="J133:J159">LEFT(E133,3)</f>
        <v>新竹縣</v>
      </c>
    </row>
    <row r="134" spans="1:10" s="20" customFormat="1" ht="73.5" customHeight="1">
      <c r="A134" s="4" t="s">
        <v>380</v>
      </c>
      <c r="B134" s="6" t="s">
        <v>431</v>
      </c>
      <c r="C134" s="6" t="s">
        <v>432</v>
      </c>
      <c r="D134" s="19" t="s">
        <v>573</v>
      </c>
      <c r="E134" s="9" t="s">
        <v>574</v>
      </c>
      <c r="F134" s="23">
        <v>20000</v>
      </c>
      <c r="G134" s="11">
        <v>13006</v>
      </c>
      <c r="H134" s="21">
        <v>765</v>
      </c>
      <c r="I134" s="4" t="s">
        <v>529</v>
      </c>
      <c r="J134" s="52" t="str">
        <f t="shared" si="2"/>
        <v>新竹縣</v>
      </c>
    </row>
    <row r="135" spans="1:10" s="20" customFormat="1" ht="76.5" customHeight="1">
      <c r="A135" s="4" t="s">
        <v>675</v>
      </c>
      <c r="B135" s="4" t="s">
        <v>431</v>
      </c>
      <c r="C135" s="6" t="s">
        <v>149</v>
      </c>
      <c r="D135" s="6" t="s">
        <v>697</v>
      </c>
      <c r="E135" s="9" t="s">
        <v>152</v>
      </c>
      <c r="F135" s="22">
        <v>7417</v>
      </c>
      <c r="G135" s="22">
        <v>1430</v>
      </c>
      <c r="H135" s="22">
        <v>5953</v>
      </c>
      <c r="I135" s="4" t="s">
        <v>160</v>
      </c>
      <c r="J135" s="52" t="str">
        <f t="shared" si="2"/>
        <v>新竹縣</v>
      </c>
    </row>
    <row r="136" spans="1:10" s="20" customFormat="1" ht="84" customHeight="1">
      <c r="A136" s="4" t="s">
        <v>690</v>
      </c>
      <c r="B136" s="4" t="s">
        <v>431</v>
      </c>
      <c r="C136" s="19" t="s">
        <v>679</v>
      </c>
      <c r="D136" s="53" t="s">
        <v>584</v>
      </c>
      <c r="E136" s="9" t="s">
        <v>527</v>
      </c>
      <c r="F136" s="22">
        <v>0</v>
      </c>
      <c r="G136" s="22">
        <v>6580</v>
      </c>
      <c r="H136" s="23">
        <v>43420</v>
      </c>
      <c r="I136" s="4" t="s">
        <v>585</v>
      </c>
      <c r="J136" s="52" t="str">
        <f t="shared" si="2"/>
        <v>新竹縣</v>
      </c>
    </row>
    <row r="137" spans="1:10" s="20" customFormat="1" ht="107.25" customHeight="1">
      <c r="A137" s="4" t="s">
        <v>690</v>
      </c>
      <c r="B137" s="4" t="s">
        <v>431</v>
      </c>
      <c r="C137" s="19" t="s">
        <v>679</v>
      </c>
      <c r="D137" s="19" t="s">
        <v>680</v>
      </c>
      <c r="E137" s="54" t="s">
        <v>588</v>
      </c>
      <c r="F137" s="22" t="s">
        <v>589</v>
      </c>
      <c r="G137" s="22">
        <v>6925</v>
      </c>
      <c r="H137" s="22">
        <v>13225</v>
      </c>
      <c r="I137" s="4" t="s">
        <v>590</v>
      </c>
      <c r="J137" s="52" t="str">
        <f t="shared" si="2"/>
        <v>新竹縣</v>
      </c>
    </row>
    <row r="138" spans="1:10" s="20" customFormat="1" ht="87" customHeight="1">
      <c r="A138" s="4" t="s">
        <v>698</v>
      </c>
      <c r="B138" s="8" t="s">
        <v>191</v>
      </c>
      <c r="C138" s="8" t="s">
        <v>699</v>
      </c>
      <c r="D138" s="8" t="s">
        <v>196</v>
      </c>
      <c r="E138" s="8" t="s">
        <v>197</v>
      </c>
      <c r="F138" s="21">
        <v>2300</v>
      </c>
      <c r="G138" s="21">
        <v>5196</v>
      </c>
      <c r="H138" s="21">
        <v>4</v>
      </c>
      <c r="I138" s="18" t="s">
        <v>317</v>
      </c>
      <c r="J138" s="52" t="str">
        <f t="shared" si="2"/>
        <v>新竹縣</v>
      </c>
    </row>
    <row r="139" spans="1:18" s="20" customFormat="1" ht="79.5" customHeight="1">
      <c r="A139" s="4" t="s">
        <v>210</v>
      </c>
      <c r="B139" s="8" t="s">
        <v>198</v>
      </c>
      <c r="C139" s="8" t="s">
        <v>211</v>
      </c>
      <c r="D139" s="8" t="s">
        <v>700</v>
      </c>
      <c r="E139" s="8" t="s">
        <v>212</v>
      </c>
      <c r="F139" s="21">
        <v>0</v>
      </c>
      <c r="G139" s="21">
        <v>915</v>
      </c>
      <c r="H139" s="21">
        <v>2706</v>
      </c>
      <c r="I139" s="4" t="s">
        <v>673</v>
      </c>
      <c r="J139" s="52" t="str">
        <f t="shared" si="2"/>
        <v>新竹縣</v>
      </c>
      <c r="K139" s="49"/>
      <c r="L139" s="49"/>
      <c r="M139" s="49"/>
      <c r="N139" s="50"/>
      <c r="O139" s="10"/>
      <c r="P139" s="10"/>
      <c r="Q139" s="10"/>
      <c r="R139" s="10"/>
    </row>
    <row r="140" spans="1:18" s="43" customFormat="1" ht="186.75" customHeight="1">
      <c r="A140" s="4" t="s">
        <v>96</v>
      </c>
      <c r="B140" s="4" t="s">
        <v>314</v>
      </c>
      <c r="C140" s="8" t="s">
        <v>97</v>
      </c>
      <c r="D140" s="17" t="s">
        <v>98</v>
      </c>
      <c r="E140" s="9" t="s">
        <v>99</v>
      </c>
      <c r="F140" s="11">
        <v>30000</v>
      </c>
      <c r="G140" s="23">
        <v>24984</v>
      </c>
      <c r="H140" s="23">
        <v>5016</v>
      </c>
      <c r="I140" s="4" t="s">
        <v>625</v>
      </c>
      <c r="J140" s="52" t="str">
        <f t="shared" si="2"/>
        <v>新竹縣</v>
      </c>
      <c r="K140" s="49"/>
      <c r="L140" s="49"/>
      <c r="M140" s="49"/>
      <c r="N140" s="50"/>
      <c r="O140" s="10"/>
      <c r="P140" s="10"/>
      <c r="Q140" s="10"/>
      <c r="R140" s="10"/>
    </row>
    <row r="141" spans="1:18" s="43" customFormat="1" ht="69" customHeight="1">
      <c r="A141" s="8" t="s">
        <v>645</v>
      </c>
      <c r="B141" s="6" t="s">
        <v>127</v>
      </c>
      <c r="C141" s="4" t="s">
        <v>646</v>
      </c>
      <c r="D141" s="8" t="s">
        <v>571</v>
      </c>
      <c r="E141" s="8" t="s">
        <v>329</v>
      </c>
      <c r="F141" s="23">
        <v>96</v>
      </c>
      <c r="G141" s="23">
        <v>60</v>
      </c>
      <c r="H141" s="23">
        <v>44</v>
      </c>
      <c r="I141" s="4" t="s">
        <v>224</v>
      </c>
      <c r="J141" s="52" t="str">
        <f t="shared" si="2"/>
        <v>新竹縣</v>
      </c>
      <c r="K141" s="49"/>
      <c r="L141" s="49"/>
      <c r="M141" s="49"/>
      <c r="N141" s="50"/>
      <c r="O141" s="10"/>
      <c r="P141" s="10"/>
      <c r="Q141" s="10"/>
      <c r="R141" s="10"/>
    </row>
    <row r="142" spans="1:18" s="43" customFormat="1" ht="69" customHeight="1">
      <c r="A142" s="8" t="s">
        <v>330</v>
      </c>
      <c r="B142" s="6" t="s">
        <v>338</v>
      </c>
      <c r="C142" s="4" t="s">
        <v>353</v>
      </c>
      <c r="D142" s="8" t="s">
        <v>571</v>
      </c>
      <c r="E142" s="8" t="s">
        <v>339</v>
      </c>
      <c r="F142" s="23">
        <v>723</v>
      </c>
      <c r="G142" s="23">
        <v>216</v>
      </c>
      <c r="H142" s="23">
        <v>261</v>
      </c>
      <c r="I142" s="4" t="s">
        <v>226</v>
      </c>
      <c r="J142" s="52" t="str">
        <f t="shared" si="2"/>
        <v>新竹縣</v>
      </c>
      <c r="K142" s="49"/>
      <c r="L142" s="49"/>
      <c r="M142" s="49"/>
      <c r="N142" s="50"/>
      <c r="O142" s="10"/>
      <c r="P142" s="10"/>
      <c r="Q142" s="10"/>
      <c r="R142" s="10"/>
    </row>
    <row r="143" spans="1:18" s="43" customFormat="1" ht="69" customHeight="1">
      <c r="A143" s="8" t="s">
        <v>340</v>
      </c>
      <c r="B143" s="6" t="s">
        <v>338</v>
      </c>
      <c r="C143" s="4" t="s">
        <v>341</v>
      </c>
      <c r="D143" s="8" t="s">
        <v>571</v>
      </c>
      <c r="E143" s="8" t="s">
        <v>608</v>
      </c>
      <c r="F143" s="23">
        <v>737</v>
      </c>
      <c r="G143" s="23">
        <v>618</v>
      </c>
      <c r="H143" s="23">
        <v>1645</v>
      </c>
      <c r="I143" s="4" t="s">
        <v>227</v>
      </c>
      <c r="J143" s="52" t="str">
        <f t="shared" si="2"/>
        <v>新竹縣</v>
      </c>
      <c r="K143" s="49"/>
      <c r="L143" s="49"/>
      <c r="M143" s="49"/>
      <c r="N143" s="50"/>
      <c r="O143" s="10"/>
      <c r="P143" s="10"/>
      <c r="Q143" s="10"/>
      <c r="R143" s="10"/>
    </row>
    <row r="144" spans="1:18" s="43" customFormat="1" ht="69" customHeight="1">
      <c r="A144" s="6" t="s">
        <v>354</v>
      </c>
      <c r="B144" s="6" t="s">
        <v>338</v>
      </c>
      <c r="C144" s="4" t="s">
        <v>355</v>
      </c>
      <c r="D144" s="8" t="s">
        <v>571</v>
      </c>
      <c r="E144" s="8" t="s">
        <v>339</v>
      </c>
      <c r="F144" s="23">
        <v>28</v>
      </c>
      <c r="G144" s="23">
        <v>46</v>
      </c>
      <c r="H144" s="23">
        <v>126</v>
      </c>
      <c r="I144" s="4" t="s">
        <v>224</v>
      </c>
      <c r="J144" s="52" t="str">
        <f t="shared" si="2"/>
        <v>新竹縣</v>
      </c>
      <c r="K144" s="49"/>
      <c r="L144" s="49"/>
      <c r="M144" s="49"/>
      <c r="N144" s="50"/>
      <c r="O144" s="10"/>
      <c r="P144" s="10"/>
      <c r="Q144" s="10"/>
      <c r="R144" s="10"/>
    </row>
    <row r="145" spans="1:18" s="43" customFormat="1" ht="69" customHeight="1">
      <c r="A145" s="6" t="s">
        <v>343</v>
      </c>
      <c r="B145" s="6" t="s">
        <v>338</v>
      </c>
      <c r="C145" s="4" t="s">
        <v>341</v>
      </c>
      <c r="D145" s="8" t="s">
        <v>607</v>
      </c>
      <c r="E145" s="8" t="s">
        <v>608</v>
      </c>
      <c r="F145" s="23">
        <v>264</v>
      </c>
      <c r="G145" s="23">
        <v>2</v>
      </c>
      <c r="H145" s="23">
        <v>234</v>
      </c>
      <c r="I145" s="4" t="s">
        <v>228</v>
      </c>
      <c r="J145" s="52" t="str">
        <f t="shared" si="2"/>
        <v>新竹縣</v>
      </c>
      <c r="K145" s="49"/>
      <c r="L145" s="49"/>
      <c r="M145" s="49"/>
      <c r="N145" s="50"/>
      <c r="O145" s="10"/>
      <c r="P145" s="10"/>
      <c r="Q145" s="10"/>
      <c r="R145" s="10"/>
    </row>
    <row r="146" spans="1:18" s="43" customFormat="1" ht="69" customHeight="1">
      <c r="A146" s="37" t="s">
        <v>547</v>
      </c>
      <c r="B146" s="6" t="s">
        <v>682</v>
      </c>
      <c r="C146" s="4" t="s">
        <v>558</v>
      </c>
      <c r="D146" s="14" t="s">
        <v>559</v>
      </c>
      <c r="E146" s="9" t="s">
        <v>683</v>
      </c>
      <c r="F146" s="23">
        <v>7742</v>
      </c>
      <c r="G146" s="23">
        <v>2254</v>
      </c>
      <c r="H146" s="23">
        <v>4</v>
      </c>
      <c r="I146" s="4" t="s">
        <v>232</v>
      </c>
      <c r="J146" s="52" t="str">
        <f t="shared" si="2"/>
        <v>新竹縣</v>
      </c>
      <c r="K146" s="49"/>
      <c r="L146" s="49"/>
      <c r="M146" s="49"/>
      <c r="N146" s="50"/>
      <c r="O146" s="10"/>
      <c r="P146" s="10"/>
      <c r="Q146" s="10"/>
      <c r="R146" s="10"/>
    </row>
    <row r="147" spans="1:18" s="43" customFormat="1" ht="69" customHeight="1">
      <c r="A147" s="37" t="s">
        <v>577</v>
      </c>
      <c r="B147" s="19" t="s">
        <v>688</v>
      </c>
      <c r="C147" s="4" t="s">
        <v>578</v>
      </c>
      <c r="D147" s="8" t="s">
        <v>579</v>
      </c>
      <c r="E147" s="8" t="s">
        <v>580</v>
      </c>
      <c r="F147" s="23">
        <v>250</v>
      </c>
      <c r="G147" s="23">
        <v>50</v>
      </c>
      <c r="H147" s="23">
        <v>0</v>
      </c>
      <c r="I147" s="4"/>
      <c r="J147" s="52" t="str">
        <f t="shared" si="2"/>
        <v>新竹縣</v>
      </c>
      <c r="K147" s="49"/>
      <c r="L147" s="49"/>
      <c r="M147" s="49"/>
      <c r="N147" s="50"/>
      <c r="O147" s="10"/>
      <c r="P147" s="10"/>
      <c r="Q147" s="10"/>
      <c r="R147" s="10"/>
    </row>
    <row r="148" spans="1:18" s="43" customFormat="1" ht="69" customHeight="1">
      <c r="A148" s="41" t="s">
        <v>31</v>
      </c>
      <c r="B148" s="41" t="s">
        <v>500</v>
      </c>
      <c r="C148" s="41" t="s">
        <v>28</v>
      </c>
      <c r="D148" s="41" t="s">
        <v>53</v>
      </c>
      <c r="E148" s="31" t="s">
        <v>54</v>
      </c>
      <c r="F148" s="7">
        <v>3312</v>
      </c>
      <c r="G148" s="7">
        <v>426</v>
      </c>
      <c r="H148" s="7">
        <v>904</v>
      </c>
      <c r="I148" s="7"/>
      <c r="J148" s="52" t="str">
        <f t="shared" si="2"/>
        <v>新竹縣</v>
      </c>
      <c r="K148" s="49"/>
      <c r="L148" s="49"/>
      <c r="M148" s="49"/>
      <c r="N148" s="50"/>
      <c r="O148" s="10"/>
      <c r="P148" s="10"/>
      <c r="Q148" s="10"/>
      <c r="R148" s="10"/>
    </row>
    <row r="149" spans="1:18" s="43" customFormat="1" ht="84.75" customHeight="1">
      <c r="A149" s="4" t="s">
        <v>421</v>
      </c>
      <c r="B149" s="4" t="s">
        <v>416</v>
      </c>
      <c r="C149" s="4" t="s">
        <v>422</v>
      </c>
      <c r="D149" s="4" t="s">
        <v>325</v>
      </c>
      <c r="E149" s="8" t="s">
        <v>327</v>
      </c>
      <c r="F149" s="47">
        <v>3564</v>
      </c>
      <c r="G149" s="47">
        <v>6348</v>
      </c>
      <c r="H149" s="47"/>
      <c r="I149" s="46"/>
      <c r="J149" s="52" t="str">
        <f t="shared" si="2"/>
        <v>新竹縣</v>
      </c>
      <c r="K149" s="49"/>
      <c r="L149" s="49"/>
      <c r="M149" s="49"/>
      <c r="N149" s="50"/>
      <c r="O149" s="10"/>
      <c r="P149" s="10"/>
      <c r="Q149" s="10"/>
      <c r="R149" s="10"/>
    </row>
    <row r="150" spans="1:18" s="43" customFormat="1" ht="75.75" customHeight="1">
      <c r="A150" s="4" t="s">
        <v>299</v>
      </c>
      <c r="B150" s="4" t="s">
        <v>298</v>
      </c>
      <c r="C150" s="4" t="s">
        <v>300</v>
      </c>
      <c r="D150" s="4" t="s">
        <v>326</v>
      </c>
      <c r="E150" s="8" t="s">
        <v>328</v>
      </c>
      <c r="F150" s="47"/>
      <c r="G150" s="47">
        <v>3564</v>
      </c>
      <c r="H150" s="47">
        <v>11144</v>
      </c>
      <c r="I150" s="48" t="s">
        <v>382</v>
      </c>
      <c r="J150" s="52" t="str">
        <f t="shared" si="2"/>
        <v>新竹縣</v>
      </c>
      <c r="K150" s="49"/>
      <c r="L150" s="49"/>
      <c r="M150" s="49"/>
      <c r="N150" s="50"/>
      <c r="O150" s="10"/>
      <c r="P150" s="10"/>
      <c r="Q150" s="10"/>
      <c r="R150" s="10"/>
    </row>
    <row r="151" spans="1:18" s="43" customFormat="1" ht="81" customHeight="1">
      <c r="A151" s="41" t="s">
        <v>267</v>
      </c>
      <c r="B151" s="41" t="s">
        <v>487</v>
      </c>
      <c r="C151" s="41" t="s">
        <v>268</v>
      </c>
      <c r="D151" s="41" t="s">
        <v>269</v>
      </c>
      <c r="E151" s="8" t="s">
        <v>383</v>
      </c>
      <c r="F151" s="7">
        <v>7596</v>
      </c>
      <c r="G151" s="7">
        <v>1596</v>
      </c>
      <c r="H151" s="7">
        <v>8600</v>
      </c>
      <c r="I151" s="4">
        <v>17792</v>
      </c>
      <c r="J151" s="52" t="str">
        <f t="shared" si="2"/>
        <v>新竹縣</v>
      </c>
      <c r="K151" s="49"/>
      <c r="L151" s="49"/>
      <c r="M151" s="49"/>
      <c r="N151" s="50"/>
      <c r="O151" s="10"/>
      <c r="P151" s="10"/>
      <c r="Q151" s="10"/>
      <c r="R151" s="10"/>
    </row>
    <row r="152" spans="1:18" s="43" customFormat="1" ht="72.75" customHeight="1">
      <c r="A152" s="41" t="s">
        <v>277</v>
      </c>
      <c r="B152" s="41" t="s">
        <v>487</v>
      </c>
      <c r="C152" s="41" t="s">
        <v>278</v>
      </c>
      <c r="D152" s="41" t="s">
        <v>71</v>
      </c>
      <c r="E152" s="31" t="s">
        <v>280</v>
      </c>
      <c r="F152" s="7">
        <v>480</v>
      </c>
      <c r="G152" s="7">
        <v>80</v>
      </c>
      <c r="H152" s="7">
        <v>0</v>
      </c>
      <c r="I152" s="7"/>
      <c r="J152" s="52" t="str">
        <f t="shared" si="2"/>
        <v>新竹縣</v>
      </c>
      <c r="K152" s="49"/>
      <c r="L152" s="49"/>
      <c r="M152" s="49"/>
      <c r="N152" s="50"/>
      <c r="O152" s="10"/>
      <c r="P152" s="10"/>
      <c r="Q152" s="10"/>
      <c r="R152" s="10"/>
    </row>
    <row r="153" spans="1:18" s="43" customFormat="1" ht="69" customHeight="1">
      <c r="A153" s="59" t="s">
        <v>488</v>
      </c>
      <c r="B153" s="59" t="s">
        <v>487</v>
      </c>
      <c r="C153" s="59" t="s">
        <v>489</v>
      </c>
      <c r="D153" s="41" t="s">
        <v>490</v>
      </c>
      <c r="E153" s="31" t="s">
        <v>491</v>
      </c>
      <c r="F153" s="7"/>
      <c r="G153" s="7">
        <v>60</v>
      </c>
      <c r="H153" s="7"/>
      <c r="I153" s="7">
        <v>7603</v>
      </c>
      <c r="J153" s="52" t="str">
        <f t="shared" si="2"/>
        <v>新竹縣</v>
      </c>
      <c r="K153" s="49"/>
      <c r="L153" s="49"/>
      <c r="M153" s="49"/>
      <c r="N153" s="50"/>
      <c r="O153" s="10"/>
      <c r="P153" s="10"/>
      <c r="Q153" s="10"/>
      <c r="R153" s="10"/>
    </row>
    <row r="154" spans="1:18" s="43" customFormat="1" ht="69" customHeight="1">
      <c r="A154" s="41" t="s">
        <v>303</v>
      </c>
      <c r="B154" s="41" t="s">
        <v>487</v>
      </c>
      <c r="C154" s="41" t="s">
        <v>613</v>
      </c>
      <c r="D154" s="41" t="s">
        <v>453</v>
      </c>
      <c r="E154" s="31" t="s">
        <v>454</v>
      </c>
      <c r="F154" s="7"/>
      <c r="G154" s="7">
        <v>5688</v>
      </c>
      <c r="H154" s="7"/>
      <c r="I154" s="7"/>
      <c r="J154" s="52" t="str">
        <f t="shared" si="2"/>
        <v>新竹縣</v>
      </c>
      <c r="K154" s="49"/>
      <c r="L154" s="49"/>
      <c r="M154" s="49"/>
      <c r="N154" s="50"/>
      <c r="O154" s="10"/>
      <c r="P154" s="10"/>
      <c r="Q154" s="10"/>
      <c r="R154" s="10"/>
    </row>
    <row r="155" spans="1:18" s="43" customFormat="1" ht="69" customHeight="1">
      <c r="A155" s="41" t="s">
        <v>281</v>
      </c>
      <c r="B155" s="41" t="s">
        <v>487</v>
      </c>
      <c r="C155" s="41" t="s">
        <v>278</v>
      </c>
      <c r="D155" s="41" t="s">
        <v>279</v>
      </c>
      <c r="E155" s="31" t="s">
        <v>365</v>
      </c>
      <c r="F155" s="7"/>
      <c r="G155" s="7">
        <v>48</v>
      </c>
      <c r="H155" s="7"/>
      <c r="I155" s="7"/>
      <c r="J155" s="52" t="str">
        <f t="shared" si="2"/>
        <v>新竹縣</v>
      </c>
      <c r="K155" s="49"/>
      <c r="L155" s="49"/>
      <c r="M155" s="49"/>
      <c r="N155" s="50"/>
      <c r="O155" s="10"/>
      <c r="P155" s="10"/>
      <c r="Q155" s="10"/>
      <c r="R155" s="10"/>
    </row>
    <row r="156" spans="1:18" s="43" customFormat="1" ht="69" customHeight="1">
      <c r="A156" s="41" t="s">
        <v>366</v>
      </c>
      <c r="B156" s="41" t="s">
        <v>487</v>
      </c>
      <c r="C156" s="41" t="s">
        <v>367</v>
      </c>
      <c r="D156" s="41" t="s">
        <v>453</v>
      </c>
      <c r="E156" s="31" t="s">
        <v>454</v>
      </c>
      <c r="F156" s="7"/>
      <c r="G156" s="7">
        <v>8950</v>
      </c>
      <c r="H156" s="7"/>
      <c r="I156" s="7"/>
      <c r="J156" s="52" t="str">
        <f t="shared" si="2"/>
        <v>新竹縣</v>
      </c>
      <c r="K156" s="49"/>
      <c r="L156" s="49"/>
      <c r="M156" s="49"/>
      <c r="N156" s="50"/>
      <c r="O156" s="10"/>
      <c r="P156" s="10"/>
      <c r="Q156" s="10"/>
      <c r="R156" s="10"/>
    </row>
    <row r="157" spans="1:18" s="43" customFormat="1" ht="69" customHeight="1">
      <c r="A157" s="41" t="s">
        <v>460</v>
      </c>
      <c r="B157" s="41" t="s">
        <v>487</v>
      </c>
      <c r="C157" s="41" t="s">
        <v>458</v>
      </c>
      <c r="D157" s="4" t="s">
        <v>324</v>
      </c>
      <c r="E157" s="8" t="s">
        <v>368</v>
      </c>
      <c r="F157" s="7"/>
      <c r="G157" s="7">
        <v>14736</v>
      </c>
      <c r="H157" s="7"/>
      <c r="I157" s="7"/>
      <c r="J157" s="52" t="str">
        <f t="shared" si="2"/>
        <v>新竹縣</v>
      </c>
      <c r="K157" s="49"/>
      <c r="L157" s="49"/>
      <c r="M157" s="49"/>
      <c r="N157" s="50"/>
      <c r="O157" s="10"/>
      <c r="P157" s="10"/>
      <c r="Q157" s="10"/>
      <c r="R157" s="10"/>
    </row>
    <row r="158" spans="1:18" s="43" customFormat="1" ht="69" customHeight="1">
      <c r="A158" s="6" t="s">
        <v>402</v>
      </c>
      <c r="B158" s="6" t="s">
        <v>403</v>
      </c>
      <c r="C158" s="4" t="s">
        <v>404</v>
      </c>
      <c r="D158" s="8" t="s">
        <v>621</v>
      </c>
      <c r="E158" s="8" t="s">
        <v>622</v>
      </c>
      <c r="F158" s="23">
        <v>2484</v>
      </c>
      <c r="G158" s="23">
        <v>600</v>
      </c>
      <c r="H158" s="23">
        <v>1024</v>
      </c>
      <c r="I158" s="4"/>
      <c r="J158" s="52" t="str">
        <f t="shared" si="2"/>
        <v>新竹縣</v>
      </c>
      <c r="K158" s="49"/>
      <c r="L158" s="49"/>
      <c r="M158" s="49"/>
      <c r="N158" s="50"/>
      <c r="O158" s="10"/>
      <c r="P158" s="10"/>
      <c r="Q158" s="10"/>
      <c r="R158" s="10"/>
    </row>
    <row r="159" spans="1:18" s="43" customFormat="1" ht="69" customHeight="1">
      <c r="A159" s="6" t="s">
        <v>406</v>
      </c>
      <c r="B159" s="6" t="s">
        <v>316</v>
      </c>
      <c r="C159" s="4" t="s">
        <v>407</v>
      </c>
      <c r="D159" s="4" t="s">
        <v>55</v>
      </c>
      <c r="E159" s="8" t="s">
        <v>408</v>
      </c>
      <c r="F159" s="23">
        <v>11256</v>
      </c>
      <c r="G159" s="23">
        <v>2580</v>
      </c>
      <c r="H159" s="23">
        <v>6416</v>
      </c>
      <c r="I159" s="4"/>
      <c r="J159" s="52" t="str">
        <f t="shared" si="2"/>
        <v>新竹縣</v>
      </c>
      <c r="K159" s="49"/>
      <c r="L159" s="49"/>
      <c r="M159" s="49"/>
      <c r="N159" s="50"/>
      <c r="O159" s="10"/>
      <c r="P159" s="10"/>
      <c r="Q159" s="10"/>
      <c r="R159" s="10"/>
    </row>
    <row r="160" spans="1:10" s="43" customFormat="1" ht="69" customHeight="1">
      <c r="A160" s="4" t="s">
        <v>1</v>
      </c>
      <c r="B160" s="6" t="s">
        <v>433</v>
      </c>
      <c r="C160" s="14" t="s">
        <v>704</v>
      </c>
      <c r="D160" s="14" t="s">
        <v>2</v>
      </c>
      <c r="E160" s="9" t="s">
        <v>3</v>
      </c>
      <c r="F160" s="23" t="s">
        <v>4</v>
      </c>
      <c r="G160" s="23">
        <v>5448</v>
      </c>
      <c r="H160" s="23">
        <v>9552</v>
      </c>
      <c r="I160" s="4" t="s">
        <v>5</v>
      </c>
      <c r="J160" s="52" t="s">
        <v>242</v>
      </c>
    </row>
    <row r="161" spans="1:10" s="43" customFormat="1" ht="69" customHeight="1">
      <c r="A161" s="8" t="s">
        <v>601</v>
      </c>
      <c r="B161" s="8" t="s">
        <v>705</v>
      </c>
      <c r="C161" s="15" t="s">
        <v>73</v>
      </c>
      <c r="D161" s="13" t="s">
        <v>74</v>
      </c>
      <c r="E161" s="14" t="s">
        <v>309</v>
      </c>
      <c r="F161" s="11">
        <v>16620</v>
      </c>
      <c r="G161" s="21">
        <v>8364</v>
      </c>
      <c r="H161" s="21">
        <v>5016</v>
      </c>
      <c r="I161" s="18" t="s">
        <v>614</v>
      </c>
      <c r="J161" s="52" t="s">
        <v>663</v>
      </c>
    </row>
    <row r="162" spans="1:10" s="43" customFormat="1" ht="114" customHeight="1">
      <c r="A162" s="4" t="s">
        <v>85</v>
      </c>
      <c r="B162" s="4" t="s">
        <v>86</v>
      </c>
      <c r="C162" s="4" t="s">
        <v>87</v>
      </c>
      <c r="D162" s="12" t="s">
        <v>88</v>
      </c>
      <c r="E162" s="8" t="s">
        <v>624</v>
      </c>
      <c r="F162" s="21">
        <v>0</v>
      </c>
      <c r="G162" s="21">
        <v>264</v>
      </c>
      <c r="H162" s="21">
        <v>9736</v>
      </c>
      <c r="I162" s="4" t="s">
        <v>89</v>
      </c>
      <c r="J162" s="52" t="s">
        <v>663</v>
      </c>
    </row>
    <row r="163" spans="1:10" s="43" customFormat="1" ht="69" customHeight="1">
      <c r="A163" s="8" t="s">
        <v>166</v>
      </c>
      <c r="B163" s="12" t="s">
        <v>430</v>
      </c>
      <c r="C163" s="12" t="s">
        <v>441</v>
      </c>
      <c r="D163" s="19" t="s">
        <v>167</v>
      </c>
      <c r="E163" s="6" t="s">
        <v>168</v>
      </c>
      <c r="F163" s="11">
        <v>6936</v>
      </c>
      <c r="G163" s="23">
        <v>360</v>
      </c>
      <c r="H163" s="23">
        <v>1404</v>
      </c>
      <c r="I163" s="8" t="s">
        <v>162</v>
      </c>
      <c r="J163" s="52" t="s">
        <v>240</v>
      </c>
    </row>
    <row r="164" spans="1:10" s="43" customFormat="1" ht="75.75" customHeight="1">
      <c r="A164" s="41" t="s">
        <v>22</v>
      </c>
      <c r="B164" s="41" t="s">
        <v>500</v>
      </c>
      <c r="C164" s="41" t="s">
        <v>18</v>
      </c>
      <c r="D164" s="41" t="s">
        <v>23</v>
      </c>
      <c r="E164" s="31" t="s">
        <v>50</v>
      </c>
      <c r="F164" s="7">
        <v>192</v>
      </c>
      <c r="G164" s="7">
        <v>156</v>
      </c>
      <c r="H164" s="7">
        <v>1062</v>
      </c>
      <c r="I164" s="7"/>
      <c r="J164" s="52" t="s">
        <v>242</v>
      </c>
    </row>
    <row r="165" spans="1:10" s="43" customFormat="1" ht="69" customHeight="1">
      <c r="A165" s="41" t="s">
        <v>423</v>
      </c>
      <c r="B165" s="6" t="s">
        <v>426</v>
      </c>
      <c r="C165" s="41" t="s">
        <v>428</v>
      </c>
      <c r="D165" s="4" t="s">
        <v>385</v>
      </c>
      <c r="E165" s="45" t="s">
        <v>387</v>
      </c>
      <c r="F165" s="7">
        <v>52</v>
      </c>
      <c r="G165" s="7">
        <v>179</v>
      </c>
      <c r="H165" s="7">
        <v>0</v>
      </c>
      <c r="I165" s="7"/>
      <c r="J165" s="52" t="s">
        <v>242</v>
      </c>
    </row>
    <row r="166" spans="1:10" s="43" customFormat="1" ht="69" customHeight="1">
      <c r="A166" s="51" t="s">
        <v>424</v>
      </c>
      <c r="B166" s="6" t="s">
        <v>426</v>
      </c>
      <c r="C166" s="41" t="s">
        <v>429</v>
      </c>
      <c r="D166" s="4" t="s">
        <v>385</v>
      </c>
      <c r="E166" s="45" t="s">
        <v>164</v>
      </c>
      <c r="F166" s="7">
        <v>0</v>
      </c>
      <c r="G166" s="7">
        <v>155</v>
      </c>
      <c r="H166" s="7">
        <v>0</v>
      </c>
      <c r="I166" s="7"/>
      <c r="J166" s="52" t="s">
        <v>242</v>
      </c>
    </row>
    <row r="167" spans="1:10" s="43" customFormat="1" ht="69" customHeight="1">
      <c r="A167" s="51" t="s">
        <v>425</v>
      </c>
      <c r="B167" s="6" t="s">
        <v>426</v>
      </c>
      <c r="C167" s="41" t="s">
        <v>66</v>
      </c>
      <c r="D167" s="4" t="s">
        <v>385</v>
      </c>
      <c r="E167" s="45" t="s">
        <v>165</v>
      </c>
      <c r="F167" s="7">
        <v>0</v>
      </c>
      <c r="G167" s="7">
        <v>240</v>
      </c>
      <c r="H167" s="7">
        <v>0</v>
      </c>
      <c r="I167" s="7"/>
      <c r="J167" s="52" t="s">
        <v>242</v>
      </c>
    </row>
    <row r="168" spans="1:10" s="43" customFormat="1" ht="69" customHeight="1">
      <c r="A168" s="6" t="s">
        <v>402</v>
      </c>
      <c r="B168" s="6" t="s">
        <v>403</v>
      </c>
      <c r="C168" s="4" t="s">
        <v>404</v>
      </c>
      <c r="D168" s="4" t="s">
        <v>405</v>
      </c>
      <c r="E168" s="5" t="s">
        <v>620</v>
      </c>
      <c r="F168" s="23">
        <v>4404</v>
      </c>
      <c r="G168" s="23">
        <v>3156</v>
      </c>
      <c r="H168" s="23">
        <v>78251</v>
      </c>
      <c r="I168" s="4"/>
      <c r="J168" s="52" t="s">
        <v>242</v>
      </c>
    </row>
    <row r="169" spans="1:10" s="43" customFormat="1" ht="69" customHeight="1">
      <c r="A169" s="6" t="s">
        <v>342</v>
      </c>
      <c r="B169" s="6" t="s">
        <v>348</v>
      </c>
      <c r="C169" s="4" t="s">
        <v>344</v>
      </c>
      <c r="D169" s="8" t="s">
        <v>345</v>
      </c>
      <c r="E169" s="8" t="s">
        <v>346</v>
      </c>
      <c r="F169" s="23">
        <v>0</v>
      </c>
      <c r="G169" s="23">
        <v>44</v>
      </c>
      <c r="H169" s="23">
        <v>156</v>
      </c>
      <c r="I169" s="4" t="s">
        <v>224</v>
      </c>
      <c r="J169" s="52" t="s">
        <v>242</v>
      </c>
    </row>
    <row r="170" spans="1:10" s="43" customFormat="1" ht="81" customHeight="1">
      <c r="A170" s="4" t="s">
        <v>592</v>
      </c>
      <c r="B170" s="4" t="s">
        <v>431</v>
      </c>
      <c r="C170" s="19" t="s">
        <v>593</v>
      </c>
      <c r="D170" s="6" t="s">
        <v>594</v>
      </c>
      <c r="E170" s="8" t="s">
        <v>595</v>
      </c>
      <c r="F170" s="22">
        <v>0</v>
      </c>
      <c r="G170" s="22">
        <v>490</v>
      </c>
      <c r="H170" s="23">
        <v>0</v>
      </c>
      <c r="I170" s="4" t="s">
        <v>596</v>
      </c>
      <c r="J170" s="52" t="s">
        <v>242</v>
      </c>
    </row>
    <row r="171" spans="1:10" s="43" customFormat="1" ht="69" customHeight="1">
      <c r="A171" s="28" t="s">
        <v>120</v>
      </c>
      <c r="B171" s="12" t="s">
        <v>104</v>
      </c>
      <c r="C171" s="12" t="s">
        <v>530</v>
      </c>
      <c r="D171" s="12" t="s">
        <v>409</v>
      </c>
      <c r="E171" s="16" t="s">
        <v>410</v>
      </c>
      <c r="F171" s="11">
        <v>0</v>
      </c>
      <c r="G171" s="11">
        <v>2800</v>
      </c>
      <c r="H171" s="21">
        <v>9355</v>
      </c>
      <c r="I171" s="4" t="s">
        <v>411</v>
      </c>
      <c r="J171" s="52" t="str">
        <f aca="true" t="shared" si="3" ref="J171:J183">LEFT(E171,3)</f>
        <v>臺北縣</v>
      </c>
    </row>
    <row r="172" spans="1:10" s="43" customFormat="1" ht="69" customHeight="1">
      <c r="A172" s="4" t="s">
        <v>376</v>
      </c>
      <c r="B172" s="12" t="s">
        <v>430</v>
      </c>
      <c r="C172" s="12" t="s">
        <v>441</v>
      </c>
      <c r="D172" s="12" t="s">
        <v>377</v>
      </c>
      <c r="E172" s="16" t="s">
        <v>378</v>
      </c>
      <c r="F172" s="11">
        <v>9900</v>
      </c>
      <c r="G172" s="11">
        <v>2062</v>
      </c>
      <c r="H172" s="11">
        <v>38</v>
      </c>
      <c r="I172" s="8" t="s">
        <v>379</v>
      </c>
      <c r="J172" s="52" t="str">
        <f t="shared" si="3"/>
        <v>臺北縣</v>
      </c>
    </row>
    <row r="173" spans="1:10" s="43" customFormat="1" ht="149.25" customHeight="1">
      <c r="A173" s="4" t="s">
        <v>380</v>
      </c>
      <c r="B173" s="6" t="s">
        <v>431</v>
      </c>
      <c r="C173" s="6" t="s">
        <v>432</v>
      </c>
      <c r="D173" s="6" t="s">
        <v>706</v>
      </c>
      <c r="E173" s="9" t="s">
        <v>381</v>
      </c>
      <c r="F173" s="23">
        <v>47896</v>
      </c>
      <c r="G173" s="22">
        <v>1680</v>
      </c>
      <c r="H173" s="22">
        <v>424</v>
      </c>
      <c r="I173" s="4" t="s">
        <v>572</v>
      </c>
      <c r="J173" s="52" t="str">
        <f t="shared" si="3"/>
        <v>臺北縣</v>
      </c>
    </row>
    <row r="174" spans="1:10" ht="97.5" customHeight="1">
      <c r="A174" s="4" t="s">
        <v>442</v>
      </c>
      <c r="B174" s="19" t="s">
        <v>431</v>
      </c>
      <c r="C174" s="6" t="s">
        <v>443</v>
      </c>
      <c r="D174" s="6" t="s">
        <v>11</v>
      </c>
      <c r="E174" s="9" t="s">
        <v>235</v>
      </c>
      <c r="F174" s="11">
        <v>85176</v>
      </c>
      <c r="G174" s="22">
        <v>15736</v>
      </c>
      <c r="H174" s="23">
        <v>61130</v>
      </c>
      <c r="I174" s="4" t="s">
        <v>576</v>
      </c>
      <c r="J174" s="52" t="str">
        <f t="shared" si="3"/>
        <v>臺北縣</v>
      </c>
    </row>
    <row r="175" spans="1:10" ht="100.5" customHeight="1">
      <c r="A175" s="19" t="s">
        <v>439</v>
      </c>
      <c r="B175" s="19" t="s">
        <v>431</v>
      </c>
      <c r="C175" s="19" t="s">
        <v>149</v>
      </c>
      <c r="D175" s="19" t="s">
        <v>689</v>
      </c>
      <c r="E175" s="9" t="s">
        <v>150</v>
      </c>
      <c r="F175" s="22">
        <v>24390</v>
      </c>
      <c r="G175" s="22">
        <v>2786</v>
      </c>
      <c r="H175" s="23">
        <v>11104</v>
      </c>
      <c r="I175" s="4" t="s">
        <v>674</v>
      </c>
      <c r="J175" s="52" t="str">
        <f t="shared" si="3"/>
        <v>臺北縣</v>
      </c>
    </row>
    <row r="176" spans="1:10" ht="210.75" customHeight="1">
      <c r="A176" s="4" t="s">
        <v>675</v>
      </c>
      <c r="B176" s="4" t="s">
        <v>431</v>
      </c>
      <c r="C176" s="6" t="s">
        <v>149</v>
      </c>
      <c r="D176" s="4" t="s">
        <v>695</v>
      </c>
      <c r="E176" s="9" t="s">
        <v>676</v>
      </c>
      <c r="F176" s="22">
        <v>19672</v>
      </c>
      <c r="G176" s="22">
        <v>3230</v>
      </c>
      <c r="H176" s="22">
        <v>314</v>
      </c>
      <c r="I176" s="4" t="s">
        <v>677</v>
      </c>
      <c r="J176" s="52" t="str">
        <f t="shared" si="3"/>
        <v>臺北縣</v>
      </c>
    </row>
    <row r="177" spans="1:10" ht="128.25" customHeight="1">
      <c r="A177" s="4" t="s">
        <v>690</v>
      </c>
      <c r="B177" s="4" t="s">
        <v>431</v>
      </c>
      <c r="C177" s="19" t="s">
        <v>679</v>
      </c>
      <c r="D177" s="6" t="s">
        <v>153</v>
      </c>
      <c r="E177" s="9" t="s">
        <v>602</v>
      </c>
      <c r="F177" s="22" t="s">
        <v>591</v>
      </c>
      <c r="G177" s="22">
        <v>2668</v>
      </c>
      <c r="H177" s="23">
        <v>520</v>
      </c>
      <c r="I177" s="4" t="s">
        <v>681</v>
      </c>
      <c r="J177" s="52" t="str">
        <f t="shared" si="3"/>
        <v>臺北縣</v>
      </c>
    </row>
    <row r="178" spans="1:10" ht="84.75" customHeight="1">
      <c r="A178" s="4" t="s">
        <v>213</v>
      </c>
      <c r="B178" s="19" t="s">
        <v>433</v>
      </c>
      <c r="C178" s="19" t="s">
        <v>575</v>
      </c>
      <c r="D178" s="19" t="s">
        <v>695</v>
      </c>
      <c r="E178" s="9" t="s">
        <v>215</v>
      </c>
      <c r="F178" s="11">
        <v>528</v>
      </c>
      <c r="G178" s="11">
        <v>3036</v>
      </c>
      <c r="H178" s="23">
        <v>16787</v>
      </c>
      <c r="I178" s="4" t="s">
        <v>216</v>
      </c>
      <c r="J178" s="52" t="str">
        <f t="shared" si="3"/>
        <v>臺北縣</v>
      </c>
    </row>
    <row r="179" spans="1:10" ht="86.25" customHeight="1">
      <c r="A179" s="31" t="s">
        <v>668</v>
      </c>
      <c r="B179" s="30" t="s">
        <v>433</v>
      </c>
      <c r="C179" s="30" t="s">
        <v>155</v>
      </c>
      <c r="D179" s="30" t="s">
        <v>671</v>
      </c>
      <c r="E179" s="35" t="s">
        <v>236</v>
      </c>
      <c r="F179" s="33">
        <v>5000</v>
      </c>
      <c r="G179" s="33">
        <v>1536</v>
      </c>
      <c r="H179" s="34">
        <v>0</v>
      </c>
      <c r="I179" s="31" t="s">
        <v>0</v>
      </c>
      <c r="J179" s="52" t="str">
        <f t="shared" si="3"/>
        <v>臺北縣</v>
      </c>
    </row>
    <row r="180" spans="1:10" ht="81.75" customHeight="1">
      <c r="A180" s="31" t="s">
        <v>668</v>
      </c>
      <c r="B180" s="30" t="s">
        <v>433</v>
      </c>
      <c r="C180" s="30" t="s">
        <v>155</v>
      </c>
      <c r="D180" s="19" t="s">
        <v>672</v>
      </c>
      <c r="E180" s="9" t="s">
        <v>154</v>
      </c>
      <c r="F180" s="33">
        <v>10004</v>
      </c>
      <c r="G180" s="33">
        <v>2996</v>
      </c>
      <c r="H180" s="34">
        <v>2996</v>
      </c>
      <c r="I180" s="31" t="s">
        <v>256</v>
      </c>
      <c r="J180" s="52" t="str">
        <f t="shared" si="3"/>
        <v>臺北縣</v>
      </c>
    </row>
    <row r="181" spans="1:10" ht="126" customHeight="1">
      <c r="A181" s="4" t="s">
        <v>119</v>
      </c>
      <c r="B181" s="6" t="s">
        <v>433</v>
      </c>
      <c r="C181" s="14" t="s">
        <v>704</v>
      </c>
      <c r="D181" s="14" t="s">
        <v>448</v>
      </c>
      <c r="E181" s="9" t="s">
        <v>449</v>
      </c>
      <c r="F181" s="55" t="s">
        <v>8</v>
      </c>
      <c r="G181" s="21">
        <v>3560</v>
      </c>
      <c r="H181" s="24">
        <v>28360</v>
      </c>
      <c r="I181" s="4" t="s">
        <v>113</v>
      </c>
      <c r="J181" s="52" t="str">
        <f t="shared" si="3"/>
        <v>臺北縣</v>
      </c>
    </row>
    <row r="182" spans="1:10" ht="116.25" customHeight="1">
      <c r="A182" s="4" t="s">
        <v>119</v>
      </c>
      <c r="B182" s="6" t="s">
        <v>433</v>
      </c>
      <c r="C182" s="14" t="s">
        <v>704</v>
      </c>
      <c r="D182" s="14" t="s">
        <v>448</v>
      </c>
      <c r="E182" s="9" t="s">
        <v>449</v>
      </c>
      <c r="F182" s="24" t="s">
        <v>9</v>
      </c>
      <c r="G182" s="21">
        <v>3940</v>
      </c>
      <c r="H182" s="24">
        <v>28360</v>
      </c>
      <c r="I182" s="4" t="s">
        <v>113</v>
      </c>
      <c r="J182" s="52" t="str">
        <f t="shared" si="3"/>
        <v>臺北縣</v>
      </c>
    </row>
    <row r="183" spans="1:10" ht="90" customHeight="1">
      <c r="A183" s="8" t="s">
        <v>124</v>
      </c>
      <c r="B183" s="8" t="s">
        <v>116</v>
      </c>
      <c r="C183" s="8" t="s">
        <v>237</v>
      </c>
      <c r="D183" s="8" t="s">
        <v>604</v>
      </c>
      <c r="E183" s="8" t="s">
        <v>125</v>
      </c>
      <c r="F183" s="21">
        <v>14952</v>
      </c>
      <c r="G183" s="21">
        <v>8710</v>
      </c>
      <c r="H183" s="21">
        <v>0</v>
      </c>
      <c r="I183" s="8" t="s">
        <v>126</v>
      </c>
      <c r="J183" s="52" t="str">
        <f t="shared" si="3"/>
        <v>臺北縣</v>
      </c>
    </row>
  </sheetData>
  <sheetProtection/>
  <mergeCells count="7">
    <mergeCell ref="E1:E3"/>
    <mergeCell ref="F1:H1"/>
    <mergeCell ref="I1:I3"/>
    <mergeCell ref="A1:A3"/>
    <mergeCell ref="B1:B3"/>
    <mergeCell ref="C1:C3"/>
    <mergeCell ref="D1:D3"/>
  </mergeCells>
  <printOptions/>
  <pageMargins left="0.3937007874015748" right="0.2362204724409449" top="0.7874015748031497" bottom="0.5511811023622047" header="0.3937007874015748" footer="0.35433070866141736"/>
  <pageSetup horizontalDpi="360" verticalDpi="360" orientation="landscape" paperSize="9" r:id="rId1"/>
  <headerFooter alignWithMargins="0">
    <oddHeader>&amp;C&amp;"標楷體,標準"&amp;18台北市政府各機關工程剩餘土石方處理六月份管制月報表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餘土組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鈺琮</dc:creator>
  <cp:keywords/>
  <dc:description/>
  <cp:lastModifiedBy>林恆逸</cp:lastModifiedBy>
  <cp:lastPrinted>2012-11-22T23:37:35Z</cp:lastPrinted>
  <dcterms:created xsi:type="dcterms:W3CDTF">2002-09-02T03:32:55Z</dcterms:created>
  <dcterms:modified xsi:type="dcterms:W3CDTF">2012-12-22T08:06:19Z</dcterms:modified>
  <cp:category/>
  <cp:version/>
  <cp:contentType/>
  <cp:contentStatus/>
</cp:coreProperties>
</file>