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<sst xmlns="http://schemas.openxmlformats.org/spreadsheetml/2006/main" count="69" uniqueCount="62">
  <si>
    <t>人口數Population</t>
  </si>
  <si>
    <t>文林里Wangling</t>
  </si>
  <si>
    <t>永和里Yonghe</t>
  </si>
  <si>
    <t>永欣里Yongxin</t>
  </si>
  <si>
    <t>石牌里Shipai</t>
  </si>
  <si>
    <t>立農里Linong</t>
  </si>
  <si>
    <t>立賢里Lixian</t>
  </si>
  <si>
    <t>吉慶里Jiqing</t>
  </si>
  <si>
    <t>秀山里Xiushan</t>
  </si>
  <si>
    <t>奇岩里Qiyan</t>
  </si>
  <si>
    <t>東華里Donghua</t>
  </si>
  <si>
    <t>里別                         Li</t>
  </si>
  <si>
    <t>八仙里Baxian</t>
  </si>
  <si>
    <t>大屯里Datun</t>
  </si>
  <si>
    <t>大同里Datong</t>
  </si>
  <si>
    <t>中心里Zhongxin</t>
  </si>
  <si>
    <t>中央里Zhongyang</t>
  </si>
  <si>
    <t>中和里Zhonghe</t>
  </si>
  <si>
    <t>中庸里Zhongyong</t>
  </si>
  <si>
    <t>文化里Wenhua</t>
  </si>
  <si>
    <t>永明里Yongming</t>
  </si>
  <si>
    <t>吉利里      Jili</t>
  </si>
  <si>
    <t>林泉里Linquan</t>
  </si>
  <si>
    <t>建民里Jianmin</t>
  </si>
  <si>
    <t>泉源里Quanyuan</t>
  </si>
  <si>
    <t>桃源里Taoyuan</t>
  </si>
  <si>
    <t>尊賢里Zunxian</t>
  </si>
  <si>
    <t>智仁里Zhiren</t>
  </si>
  <si>
    <t>湖山里Hushan</t>
  </si>
  <si>
    <t>湖田里Hutian</t>
  </si>
  <si>
    <t>榮華里Ronghua</t>
  </si>
  <si>
    <t>福興里Fuxing</t>
  </si>
  <si>
    <t>稻香里Daoxiang</t>
  </si>
  <si>
    <t>豐年里Fongnian</t>
  </si>
  <si>
    <t>關渡里Guandu</t>
  </si>
  <si>
    <t>鄰數           Lin</t>
  </si>
  <si>
    <t>戶數                Household</t>
  </si>
  <si>
    <t>男           Male</t>
  </si>
  <si>
    <t xml:space="preserve">女           Female </t>
  </si>
  <si>
    <t>長安里Chang-an</t>
  </si>
  <si>
    <t>洲美里Zhoumei</t>
  </si>
  <si>
    <t>振華里Zhenhua</t>
  </si>
  <si>
    <t>清江里Qingjiang</t>
  </si>
  <si>
    <t>開明里Kaiming</t>
  </si>
  <si>
    <t>溫泉里Wenquan</t>
  </si>
  <si>
    <t>裕民里Yumin</t>
  </si>
  <si>
    <t>榮光里Rongguang</t>
  </si>
  <si>
    <t>一德里    Yide</t>
  </si>
  <si>
    <t>總和統計：</t>
  </si>
  <si>
    <t>戶數</t>
  </si>
  <si>
    <t>Total</t>
  </si>
  <si>
    <t>Household</t>
  </si>
  <si>
    <t>男</t>
  </si>
  <si>
    <t>Male</t>
  </si>
  <si>
    <t>女</t>
  </si>
  <si>
    <t>Female</t>
  </si>
  <si>
    <t>總人口數</t>
  </si>
  <si>
    <t>TotalPopulation</t>
  </si>
  <si>
    <t>合計         Subtotal</t>
  </si>
  <si>
    <t>臺北市北投區101年12月各里人口數、戶數統計表</t>
  </si>
  <si>
    <t xml:space="preserve"> </t>
  </si>
  <si>
    <t>The Demographic Census of Beitou District in Dec.,2012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</si>
</sst>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8"/>
      <name val="新細明體"/>
      <family val="1"/>
    </font>
    <font>
      <b/>
      <sz val="13"/>
      <color indexed="58"/>
      <name val="新細明體"/>
      <family val="1"/>
    </font>
    <font>
      <b/>
      <sz val="14"/>
      <color indexed="60"/>
      <name val="新細明體"/>
      <family val="1"/>
    </font>
    <font>
      <b/>
      <sz val="16"/>
      <name val="新細明體"/>
      <family val="1"/>
    </font>
    <font>
      <b/>
      <sz val="16"/>
      <color indexed="20"/>
      <name val="新細明體"/>
      <family val="1"/>
    </font>
    <font>
      <b/>
      <sz val="14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>
        <color indexed="63"/>
      </right>
      <top style="medium"/>
      <bottom style="medium"/>
    </border>
    <border>
      <left style="thin"/>
      <right style="thick">
        <color indexed="63"/>
      </right>
      <top>
        <color indexed="63"/>
      </top>
      <bottom style="thin"/>
    </border>
    <border>
      <left style="thick">
        <color indexed="63"/>
      </left>
      <right style="medium"/>
      <top style="medium"/>
      <bottom>
        <color indexed="63"/>
      </bottom>
    </border>
    <border>
      <left style="thick">
        <color indexed="63"/>
      </left>
      <right style="medium"/>
      <top>
        <color indexed="63"/>
      </top>
      <bottom style="thick">
        <color indexed="63"/>
      </bottom>
    </border>
    <border>
      <left>
        <color indexed="63"/>
      </left>
      <right style="thin"/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/>
    </border>
    <border>
      <left style="thick">
        <color indexed="63"/>
      </left>
      <right>
        <color indexed="63"/>
      </right>
      <top style="thin"/>
      <bottom style="thin"/>
    </border>
    <border>
      <left style="thick"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59"/>
      </top>
      <bottom style="thin"/>
    </border>
    <border>
      <left style="thin"/>
      <right style="double">
        <color indexed="18"/>
      </right>
      <top style="medium">
        <color indexed="59"/>
      </top>
      <bottom style="thin"/>
    </border>
    <border>
      <left style="thin"/>
      <right style="thin"/>
      <top style="thin"/>
      <bottom style="medium">
        <color indexed="59"/>
      </bottom>
    </border>
    <border>
      <left style="thin"/>
      <right style="double">
        <color indexed="18"/>
      </right>
      <top style="medium"/>
      <bottom>
        <color indexed="63"/>
      </bottom>
    </border>
    <border>
      <left style="medium">
        <color indexed="59"/>
      </left>
      <right style="thin"/>
      <top style="medium">
        <color indexed="59"/>
      </top>
      <bottom style="thin"/>
    </border>
    <border>
      <left style="medium">
        <color indexed="59"/>
      </left>
      <right style="thin"/>
      <top style="thin"/>
      <bottom style="thin"/>
    </border>
    <border>
      <left style="medium">
        <color indexed="59"/>
      </left>
      <right style="thin"/>
      <top style="thin"/>
      <bottom style="medium">
        <color indexed="59"/>
      </bottom>
    </border>
    <border>
      <left style="thin"/>
      <right style="thin"/>
      <top style="thick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double"/>
      <top>
        <color indexed="63"/>
      </top>
      <bottom style="thick"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>
        <color indexed="63"/>
      </right>
      <top style="medium"/>
      <bottom>
        <color indexed="63"/>
      </bottom>
    </border>
    <border>
      <left style="thin"/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/>
      <top style="thick">
        <color indexed="63"/>
      </top>
      <bottom style="thin"/>
    </border>
    <border>
      <left style="thick">
        <color indexed="63"/>
      </left>
      <right style="thin"/>
      <top style="thin"/>
      <bottom style="medium"/>
    </border>
    <border>
      <left style="thin"/>
      <right style="thin"/>
      <top style="thick">
        <color indexed="63"/>
      </top>
      <bottom style="medium"/>
    </border>
    <border>
      <left style="thin"/>
      <right style="double">
        <color indexed="18"/>
      </right>
      <top style="thick">
        <color indexed="63"/>
      </top>
      <bottom style="medium"/>
    </border>
    <border>
      <left style="thin"/>
      <right style="thick">
        <color indexed="63"/>
      </right>
      <top style="thick">
        <color indexed="63"/>
      </top>
      <bottom style="medium"/>
    </border>
    <border>
      <left>
        <color indexed="63"/>
      </left>
      <right style="thin"/>
      <top style="thick"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wrapText="1"/>
    </xf>
    <xf numFmtId="0" fontId="2" fillId="37" borderId="22" xfId="0" applyFont="1" applyFill="1" applyBorder="1" applyAlignment="1">
      <alignment vertical="top"/>
    </xf>
    <xf numFmtId="0" fontId="2" fillId="36" borderId="23" xfId="0" applyFont="1" applyFill="1" applyBorder="1" applyAlignment="1">
      <alignment horizontal="center" vertical="top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0" fillId="38" borderId="0" xfId="0" applyFill="1" applyBorder="1" applyAlignment="1">
      <alignment vertical="top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top"/>
    </xf>
    <xf numFmtId="0" fontId="2" fillId="36" borderId="23" xfId="0" applyFont="1" applyFill="1" applyBorder="1" applyAlignment="1">
      <alignment horizontal="center" vertical="top"/>
    </xf>
    <xf numFmtId="0" fontId="6" fillId="39" borderId="39" xfId="0" applyFont="1" applyFill="1" applyBorder="1" applyAlignment="1">
      <alignment horizontal="center" vertical="center"/>
    </xf>
    <xf numFmtId="0" fontId="6" fillId="39" borderId="40" xfId="0" applyFont="1" applyFill="1" applyBorder="1" applyAlignment="1">
      <alignment horizontal="center" vertical="center"/>
    </xf>
    <xf numFmtId="0" fontId="6" fillId="39" borderId="41" xfId="0" applyFont="1" applyFill="1" applyBorder="1" applyAlignment="1">
      <alignment horizontal="center" vertical="center"/>
    </xf>
    <xf numFmtId="0" fontId="6" fillId="39" borderId="42" xfId="0" applyFont="1" applyFill="1" applyBorder="1" applyAlignment="1">
      <alignment horizontal="center" vertical="center"/>
    </xf>
    <xf numFmtId="0" fontId="6" fillId="39" borderId="43" xfId="0" applyFont="1" applyFill="1" applyBorder="1" applyAlignment="1">
      <alignment horizontal="center" vertical="center"/>
    </xf>
    <xf numFmtId="0" fontId="6" fillId="39" borderId="44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45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39" borderId="46" xfId="0" applyFont="1" applyFill="1" applyBorder="1" applyAlignment="1">
      <alignment horizontal="center" vertical="center"/>
    </xf>
    <xf numFmtId="0" fontId="6" fillId="39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2" fillId="38" borderId="38" xfId="0" applyFont="1" applyFill="1" applyBorder="1" applyAlignment="1">
      <alignment horizontal="center" vertical="top" wrapText="1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3" sqref="A3:A4"/>
    </sheetView>
  </sheetViews>
  <sheetFormatPr defaultColWidth="9.00390625" defaultRowHeight="16.5"/>
  <cols>
    <col min="1" max="1" width="12.125" style="4" customWidth="1"/>
    <col min="2" max="2" width="8.625" style="1" customWidth="1"/>
    <col min="3" max="3" width="12.125" style="1" customWidth="1"/>
    <col min="4" max="4" width="9.625" style="1" customWidth="1"/>
    <col min="5" max="6" width="9.125" style="1" customWidth="1"/>
    <col min="7" max="7" width="12.125" style="4" customWidth="1"/>
    <col min="8" max="8" width="8.625" style="1" customWidth="1"/>
    <col min="9" max="9" width="12.125" style="1" customWidth="1"/>
    <col min="10" max="10" width="9.625" style="1" customWidth="1"/>
    <col min="11" max="12" width="9.125" style="1" customWidth="1"/>
    <col min="13" max="16384" width="9.00390625" style="1" customWidth="1"/>
  </cols>
  <sheetData>
    <row r="1" spans="1:12" ht="16.5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41" customFormat="1" ht="17.25" thickBot="1">
      <c r="A2" s="61" t="s">
        <v>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2" customFormat="1" ht="23.25" customHeight="1" thickBot="1" thickTop="1">
      <c r="A3" s="59" t="s">
        <v>11</v>
      </c>
      <c r="B3" s="42" t="s">
        <v>35</v>
      </c>
      <c r="C3" s="42" t="s">
        <v>36</v>
      </c>
      <c r="D3" s="62" t="s">
        <v>0</v>
      </c>
      <c r="E3" s="62"/>
      <c r="F3" s="63"/>
      <c r="G3" s="65" t="s">
        <v>11</v>
      </c>
      <c r="H3" s="42" t="s">
        <v>35</v>
      </c>
      <c r="I3" s="42" t="s">
        <v>36</v>
      </c>
      <c r="J3" s="62" t="s">
        <v>0</v>
      </c>
      <c r="K3" s="62"/>
      <c r="L3" s="64"/>
    </row>
    <row r="4" spans="1:12" s="3" customFormat="1" ht="39.75" customHeight="1" thickBot="1">
      <c r="A4" s="60"/>
      <c r="B4" s="43"/>
      <c r="C4" s="43"/>
      <c r="D4" s="23" t="s">
        <v>58</v>
      </c>
      <c r="E4" s="24" t="s">
        <v>37</v>
      </c>
      <c r="F4" s="29" t="s">
        <v>38</v>
      </c>
      <c r="G4" s="66"/>
      <c r="H4" s="67"/>
      <c r="I4" s="67"/>
      <c r="J4" s="5" t="s">
        <v>58</v>
      </c>
      <c r="K4" s="6" t="s">
        <v>37</v>
      </c>
      <c r="L4" s="15" t="s">
        <v>38</v>
      </c>
    </row>
    <row r="5" spans="1:12" ht="33.75" customHeight="1" thickBot="1">
      <c r="A5" s="20" t="s">
        <v>47</v>
      </c>
      <c r="B5" s="30">
        <v>23</v>
      </c>
      <c r="C5" s="36">
        <v>2541</v>
      </c>
      <c r="D5" s="26">
        <v>7225</v>
      </c>
      <c r="E5" s="26">
        <v>3611</v>
      </c>
      <c r="F5" s="27">
        <f aca="true" t="shared" si="0" ref="F5:F11">D5-E5</f>
        <v>3614</v>
      </c>
      <c r="G5" s="7" t="s">
        <v>22</v>
      </c>
      <c r="H5" s="33">
        <v>17</v>
      </c>
      <c r="I5" s="39">
        <v>1470</v>
      </c>
      <c r="J5" s="10">
        <v>3434</v>
      </c>
      <c r="K5" s="10">
        <v>1710</v>
      </c>
      <c r="L5" s="16">
        <v>1724</v>
      </c>
    </row>
    <row r="6" spans="1:12" ht="33.75" customHeight="1" thickBot="1">
      <c r="A6" s="21" t="s">
        <v>12</v>
      </c>
      <c r="B6" s="31">
        <v>17</v>
      </c>
      <c r="C6" s="37">
        <v>2067</v>
      </c>
      <c r="D6" s="11">
        <v>5663</v>
      </c>
      <c r="E6" s="11">
        <v>2778</v>
      </c>
      <c r="F6" s="27">
        <f t="shared" si="0"/>
        <v>2885</v>
      </c>
      <c r="G6" s="8" t="s">
        <v>39</v>
      </c>
      <c r="H6" s="34">
        <v>23</v>
      </c>
      <c r="I6" s="37">
        <v>2490</v>
      </c>
      <c r="J6" s="11">
        <v>6257</v>
      </c>
      <c r="K6" s="11">
        <v>2943</v>
      </c>
      <c r="L6" s="16">
        <v>3314</v>
      </c>
    </row>
    <row r="7" spans="1:12" ht="33.75" customHeight="1" thickBot="1">
      <c r="A7" s="21" t="s">
        <v>13</v>
      </c>
      <c r="B7" s="31">
        <v>10</v>
      </c>
      <c r="C7" s="37">
        <v>420</v>
      </c>
      <c r="D7" s="11">
        <v>1255</v>
      </c>
      <c r="E7" s="11">
        <v>649</v>
      </c>
      <c r="F7" s="27">
        <f t="shared" si="0"/>
        <v>606</v>
      </c>
      <c r="G7" s="8" t="s">
        <v>23</v>
      </c>
      <c r="H7" s="34">
        <v>20</v>
      </c>
      <c r="I7" s="37">
        <v>1516</v>
      </c>
      <c r="J7" s="11">
        <v>4150</v>
      </c>
      <c r="K7" s="11">
        <v>2002</v>
      </c>
      <c r="L7" s="16">
        <f aca="true" t="shared" si="1" ref="L7:L25">J7-K7</f>
        <v>2148</v>
      </c>
    </row>
    <row r="8" spans="1:12" ht="33.75" customHeight="1" thickBot="1">
      <c r="A8" s="21" t="s">
        <v>14</v>
      </c>
      <c r="B8" s="31">
        <v>18</v>
      </c>
      <c r="C8" s="37">
        <v>2308</v>
      </c>
      <c r="D8" s="11">
        <v>6266</v>
      </c>
      <c r="E8" s="11">
        <v>3107</v>
      </c>
      <c r="F8" s="27">
        <f t="shared" si="0"/>
        <v>3159</v>
      </c>
      <c r="G8" s="8" t="s">
        <v>24</v>
      </c>
      <c r="H8" s="34">
        <v>16</v>
      </c>
      <c r="I8" s="37">
        <v>857</v>
      </c>
      <c r="J8" s="11">
        <v>2501</v>
      </c>
      <c r="K8" s="11">
        <v>1323</v>
      </c>
      <c r="L8" s="16">
        <f t="shared" si="1"/>
        <v>1178</v>
      </c>
    </row>
    <row r="9" spans="1:12" ht="33.75" customHeight="1" thickBot="1">
      <c r="A9" s="21" t="s">
        <v>15</v>
      </c>
      <c r="B9" s="31">
        <v>21</v>
      </c>
      <c r="C9" s="37">
        <v>2929</v>
      </c>
      <c r="D9" s="11">
        <v>6503</v>
      </c>
      <c r="E9" s="11">
        <v>3046</v>
      </c>
      <c r="F9" s="27">
        <f t="shared" si="0"/>
        <v>3457</v>
      </c>
      <c r="G9" s="8" t="s">
        <v>40</v>
      </c>
      <c r="H9" s="34">
        <v>10</v>
      </c>
      <c r="I9" s="37">
        <v>834</v>
      </c>
      <c r="J9" s="11">
        <v>2199</v>
      </c>
      <c r="K9" s="11">
        <v>1130</v>
      </c>
      <c r="L9" s="16">
        <f t="shared" si="1"/>
        <v>1069</v>
      </c>
    </row>
    <row r="10" spans="1:12" ht="33.75" customHeight="1" thickBot="1">
      <c r="A10" s="21" t="s">
        <v>16</v>
      </c>
      <c r="B10" s="31">
        <v>28</v>
      </c>
      <c r="C10" s="37">
        <v>3360</v>
      </c>
      <c r="D10" s="11">
        <v>9210</v>
      </c>
      <c r="E10" s="11">
        <v>4430</v>
      </c>
      <c r="F10" s="27">
        <f t="shared" si="0"/>
        <v>4780</v>
      </c>
      <c r="G10" s="8" t="s">
        <v>41</v>
      </c>
      <c r="H10" s="34">
        <v>27</v>
      </c>
      <c r="I10" s="37">
        <v>2855</v>
      </c>
      <c r="J10" s="11">
        <v>8074</v>
      </c>
      <c r="K10" s="11">
        <v>3817</v>
      </c>
      <c r="L10" s="16">
        <f t="shared" si="1"/>
        <v>4257</v>
      </c>
    </row>
    <row r="11" spans="1:12" ht="33.75" customHeight="1" thickBot="1">
      <c r="A11" s="21" t="s">
        <v>17</v>
      </c>
      <c r="B11" s="31">
        <v>19</v>
      </c>
      <c r="C11" s="37">
        <v>1941</v>
      </c>
      <c r="D11" s="11">
        <v>5258</v>
      </c>
      <c r="E11" s="11">
        <v>2535</v>
      </c>
      <c r="F11" s="27">
        <f t="shared" si="0"/>
        <v>2723</v>
      </c>
      <c r="G11" s="8" t="s">
        <v>25</v>
      </c>
      <c r="H11" s="34">
        <v>17</v>
      </c>
      <c r="I11" s="37">
        <v>2150</v>
      </c>
      <c r="J11" s="11">
        <v>5946</v>
      </c>
      <c r="K11" s="11">
        <v>2943</v>
      </c>
      <c r="L11" s="16">
        <f t="shared" si="1"/>
        <v>3003</v>
      </c>
    </row>
    <row r="12" spans="1:12" ht="33.75" customHeight="1" thickBot="1">
      <c r="A12" s="21" t="s">
        <v>18</v>
      </c>
      <c r="B12" s="31">
        <v>15</v>
      </c>
      <c r="C12" s="37">
        <v>1734</v>
      </c>
      <c r="D12" s="11">
        <v>4571</v>
      </c>
      <c r="E12" s="11">
        <v>2215</v>
      </c>
      <c r="F12" s="27">
        <v>2356</v>
      </c>
      <c r="G12" s="8" t="s">
        <v>42</v>
      </c>
      <c r="H12" s="34">
        <v>27</v>
      </c>
      <c r="I12" s="37">
        <v>3960</v>
      </c>
      <c r="J12" s="11">
        <v>9804</v>
      </c>
      <c r="K12" s="11">
        <v>4971</v>
      </c>
      <c r="L12" s="16">
        <f t="shared" si="1"/>
        <v>4833</v>
      </c>
    </row>
    <row r="13" spans="1:12" ht="33.75" customHeight="1" thickBot="1">
      <c r="A13" s="21" t="s">
        <v>19</v>
      </c>
      <c r="B13" s="31">
        <v>14</v>
      </c>
      <c r="C13" s="37">
        <v>1662</v>
      </c>
      <c r="D13" s="11">
        <v>4558</v>
      </c>
      <c r="E13" s="11">
        <v>2196</v>
      </c>
      <c r="F13" s="27">
        <f>D13-E13</f>
        <v>2362</v>
      </c>
      <c r="G13" s="8" t="s">
        <v>26</v>
      </c>
      <c r="H13" s="34">
        <v>20</v>
      </c>
      <c r="I13" s="37">
        <v>1728</v>
      </c>
      <c r="J13" s="11">
        <v>5088</v>
      </c>
      <c r="K13" s="11">
        <v>2420</v>
      </c>
      <c r="L13" s="16">
        <f t="shared" si="1"/>
        <v>2668</v>
      </c>
    </row>
    <row r="14" spans="1:12" ht="33.75" customHeight="1" thickBot="1">
      <c r="A14" s="21" t="s">
        <v>1</v>
      </c>
      <c r="B14" s="31">
        <v>20</v>
      </c>
      <c r="C14" s="37">
        <v>1641</v>
      </c>
      <c r="D14" s="11">
        <v>4546</v>
      </c>
      <c r="E14" s="11">
        <v>2181</v>
      </c>
      <c r="F14" s="27">
        <v>2365</v>
      </c>
      <c r="G14" s="8" t="s">
        <v>27</v>
      </c>
      <c r="H14" s="34">
        <v>21</v>
      </c>
      <c r="I14" s="37">
        <v>2269</v>
      </c>
      <c r="J14" s="11">
        <v>6554</v>
      </c>
      <c r="K14" s="11">
        <v>3125</v>
      </c>
      <c r="L14" s="16">
        <f t="shared" si="1"/>
        <v>3429</v>
      </c>
    </row>
    <row r="15" spans="1:12" ht="33.75" customHeight="1" thickBot="1">
      <c r="A15" s="21" t="s">
        <v>2</v>
      </c>
      <c r="B15" s="31">
        <v>24</v>
      </c>
      <c r="C15" s="37">
        <v>3541</v>
      </c>
      <c r="D15" s="11">
        <v>9409</v>
      </c>
      <c r="E15" s="11">
        <v>4519</v>
      </c>
      <c r="F15" s="27">
        <v>4890</v>
      </c>
      <c r="G15" s="8" t="s">
        <v>28</v>
      </c>
      <c r="H15" s="34">
        <v>18</v>
      </c>
      <c r="I15" s="37">
        <v>715</v>
      </c>
      <c r="J15" s="11">
        <v>1852</v>
      </c>
      <c r="K15" s="11">
        <v>966</v>
      </c>
      <c r="L15" s="16">
        <f t="shared" si="1"/>
        <v>886</v>
      </c>
    </row>
    <row r="16" spans="1:12" ht="33.75" customHeight="1" thickBot="1">
      <c r="A16" s="21" t="s">
        <v>20</v>
      </c>
      <c r="B16" s="31">
        <v>12</v>
      </c>
      <c r="C16" s="37">
        <v>1848</v>
      </c>
      <c r="D16" s="11">
        <v>5279</v>
      </c>
      <c r="E16" s="11">
        <v>2482</v>
      </c>
      <c r="F16" s="27">
        <v>2797</v>
      </c>
      <c r="G16" s="8" t="s">
        <v>29</v>
      </c>
      <c r="H16" s="34">
        <v>10</v>
      </c>
      <c r="I16" s="37">
        <v>387</v>
      </c>
      <c r="J16" s="11">
        <v>1003</v>
      </c>
      <c r="K16" s="11">
        <v>555</v>
      </c>
      <c r="L16" s="16">
        <f t="shared" si="1"/>
        <v>448</v>
      </c>
    </row>
    <row r="17" spans="1:12" ht="33.75" customHeight="1" thickBot="1">
      <c r="A17" s="21" t="s">
        <v>3</v>
      </c>
      <c r="B17" s="31">
        <v>23</v>
      </c>
      <c r="C17" s="37">
        <v>3247</v>
      </c>
      <c r="D17" s="11">
        <v>8106</v>
      </c>
      <c r="E17" s="11">
        <v>3810</v>
      </c>
      <c r="F17" s="27">
        <v>4296</v>
      </c>
      <c r="G17" s="8" t="s">
        <v>43</v>
      </c>
      <c r="H17" s="34">
        <v>26</v>
      </c>
      <c r="I17" s="37">
        <v>2504</v>
      </c>
      <c r="J17" s="11">
        <v>6654</v>
      </c>
      <c r="K17" s="11">
        <v>3195</v>
      </c>
      <c r="L17" s="16">
        <f t="shared" si="1"/>
        <v>3459</v>
      </c>
    </row>
    <row r="18" spans="1:12" ht="33.75" customHeight="1" thickBot="1">
      <c r="A18" s="21" t="s">
        <v>4</v>
      </c>
      <c r="B18" s="31">
        <v>16</v>
      </c>
      <c r="C18" s="37">
        <v>2042</v>
      </c>
      <c r="D18" s="11">
        <v>5624</v>
      </c>
      <c r="E18" s="11">
        <v>2694</v>
      </c>
      <c r="F18" s="27">
        <v>2930</v>
      </c>
      <c r="G18" s="8" t="s">
        <v>44</v>
      </c>
      <c r="H18" s="34">
        <v>23</v>
      </c>
      <c r="I18" s="37">
        <v>2750</v>
      </c>
      <c r="J18" s="11">
        <v>7006</v>
      </c>
      <c r="K18" s="11">
        <v>3360</v>
      </c>
      <c r="L18" s="16">
        <f t="shared" si="1"/>
        <v>3646</v>
      </c>
    </row>
    <row r="19" spans="1:12" ht="33.75" customHeight="1" thickBot="1">
      <c r="A19" s="21" t="s">
        <v>5</v>
      </c>
      <c r="B19" s="31">
        <v>25</v>
      </c>
      <c r="C19" s="37">
        <v>3338</v>
      </c>
      <c r="D19" s="11">
        <v>9702</v>
      </c>
      <c r="E19" s="11">
        <v>4690</v>
      </c>
      <c r="F19" s="27">
        <v>5012</v>
      </c>
      <c r="G19" s="8" t="s">
        <v>45</v>
      </c>
      <c r="H19" s="34">
        <v>24</v>
      </c>
      <c r="I19" s="37">
        <v>2917</v>
      </c>
      <c r="J19" s="11">
        <v>7985</v>
      </c>
      <c r="K19" s="11">
        <v>3837</v>
      </c>
      <c r="L19" s="16">
        <f t="shared" si="1"/>
        <v>4148</v>
      </c>
    </row>
    <row r="20" spans="1:12" ht="33.75" customHeight="1" thickBot="1">
      <c r="A20" s="21" t="s">
        <v>6</v>
      </c>
      <c r="B20" s="31">
        <v>16</v>
      </c>
      <c r="C20" s="37">
        <v>2041</v>
      </c>
      <c r="D20" s="11">
        <v>5965</v>
      </c>
      <c r="E20" s="11">
        <v>2815</v>
      </c>
      <c r="F20" s="27">
        <v>3150</v>
      </c>
      <c r="G20" s="8" t="s">
        <v>46</v>
      </c>
      <c r="H20" s="34">
        <v>24</v>
      </c>
      <c r="I20" s="37">
        <v>2736</v>
      </c>
      <c r="J20" s="11">
        <v>8014</v>
      </c>
      <c r="K20" s="11">
        <v>3835</v>
      </c>
      <c r="L20" s="16">
        <f t="shared" si="1"/>
        <v>4179</v>
      </c>
    </row>
    <row r="21" spans="1:12" ht="33.75" customHeight="1" thickBot="1">
      <c r="A21" s="21" t="s">
        <v>21</v>
      </c>
      <c r="B21" s="31">
        <v>23</v>
      </c>
      <c r="C21" s="37">
        <v>2523</v>
      </c>
      <c r="D21" s="11">
        <v>7551</v>
      </c>
      <c r="E21" s="11">
        <v>3633</v>
      </c>
      <c r="F21" s="27">
        <v>3918</v>
      </c>
      <c r="G21" s="8" t="s">
        <v>30</v>
      </c>
      <c r="H21" s="34">
        <v>21</v>
      </c>
      <c r="I21" s="37">
        <v>2928</v>
      </c>
      <c r="J21" s="11">
        <v>7932</v>
      </c>
      <c r="K21" s="11">
        <v>3798</v>
      </c>
      <c r="L21" s="16">
        <f t="shared" si="1"/>
        <v>4134</v>
      </c>
    </row>
    <row r="22" spans="1:12" ht="33.75" customHeight="1" thickBot="1">
      <c r="A22" s="21" t="s">
        <v>7</v>
      </c>
      <c r="B22" s="31">
        <v>18</v>
      </c>
      <c r="C22" s="37">
        <v>1905</v>
      </c>
      <c r="D22" s="11">
        <v>5683</v>
      </c>
      <c r="E22" s="11">
        <v>2678</v>
      </c>
      <c r="F22" s="27">
        <v>3005</v>
      </c>
      <c r="G22" s="8" t="s">
        <v>31</v>
      </c>
      <c r="H22" s="34">
        <v>20</v>
      </c>
      <c r="I22" s="37">
        <v>2624</v>
      </c>
      <c r="J22" s="11">
        <v>7577</v>
      </c>
      <c r="K22" s="11">
        <v>3593</v>
      </c>
      <c r="L22" s="16">
        <f t="shared" si="1"/>
        <v>3984</v>
      </c>
    </row>
    <row r="23" spans="1:12" ht="33.75" customHeight="1" thickBot="1">
      <c r="A23" s="21" t="s">
        <v>8</v>
      </c>
      <c r="B23" s="31">
        <v>15</v>
      </c>
      <c r="C23" s="37">
        <v>1223</v>
      </c>
      <c r="D23" s="11">
        <v>3472</v>
      </c>
      <c r="E23" s="11">
        <v>1727</v>
      </c>
      <c r="F23" s="27">
        <v>1745</v>
      </c>
      <c r="G23" s="8" t="s">
        <v>32</v>
      </c>
      <c r="H23" s="34">
        <v>16</v>
      </c>
      <c r="I23" s="37">
        <v>2011</v>
      </c>
      <c r="J23" s="11">
        <v>5208</v>
      </c>
      <c r="K23" s="11">
        <v>2643</v>
      </c>
      <c r="L23" s="16">
        <f t="shared" si="1"/>
        <v>2565</v>
      </c>
    </row>
    <row r="24" spans="1:12" ht="33.75" customHeight="1" thickBot="1">
      <c r="A24" s="21" t="s">
        <v>9</v>
      </c>
      <c r="B24" s="31">
        <v>28</v>
      </c>
      <c r="C24" s="37">
        <v>3467</v>
      </c>
      <c r="D24" s="11">
        <v>9974</v>
      </c>
      <c r="E24" s="11">
        <v>4940</v>
      </c>
      <c r="F24" s="27">
        <v>5034</v>
      </c>
      <c r="G24" s="8" t="s">
        <v>33</v>
      </c>
      <c r="H24" s="34">
        <v>16</v>
      </c>
      <c r="I24" s="37">
        <v>1699</v>
      </c>
      <c r="J24" s="11">
        <v>4883</v>
      </c>
      <c r="K24" s="11">
        <v>2370</v>
      </c>
      <c r="L24" s="16">
        <f t="shared" si="1"/>
        <v>2513</v>
      </c>
    </row>
    <row r="25" spans="1:12" ht="33" customHeight="1" thickBot="1">
      <c r="A25" s="22" t="s">
        <v>10</v>
      </c>
      <c r="B25" s="32">
        <v>18</v>
      </c>
      <c r="C25" s="38">
        <v>1617</v>
      </c>
      <c r="D25" s="11">
        <v>4816</v>
      </c>
      <c r="E25" s="28">
        <v>2281</v>
      </c>
      <c r="F25" s="27">
        <v>2535</v>
      </c>
      <c r="G25" s="9" t="s">
        <v>34</v>
      </c>
      <c r="H25" s="35">
        <v>28</v>
      </c>
      <c r="I25" s="40">
        <v>3958</v>
      </c>
      <c r="J25" s="12">
        <v>11435</v>
      </c>
      <c r="K25" s="12">
        <v>5707</v>
      </c>
      <c r="L25" s="16">
        <f t="shared" si="1"/>
        <v>5728</v>
      </c>
    </row>
    <row r="26" spans="1:12" s="13" customFormat="1" ht="28.5" customHeight="1">
      <c r="A26" s="17" t="s">
        <v>48</v>
      </c>
      <c r="B26" s="52" t="s">
        <v>49</v>
      </c>
      <c r="C26" s="53"/>
      <c r="D26" s="46">
        <f>C5+C6+C7+C8+C9+C10+C11+C12+C13+C14+C15+C16+C17+C18+C19+C20+C21+C22+C23+C24+C25+I5+I6+I7+I8+I9+I10+I11+I12+I13+I14+I15+I16+I17+I18+I19+I20+I21+I22+I23+I24+I25</f>
        <v>92753</v>
      </c>
      <c r="E26" s="47"/>
      <c r="F26" s="25" t="s">
        <v>52</v>
      </c>
      <c r="G26" s="50">
        <f>E5+E6+E7+E8+E9+E10+E11+E12+E13+E14+E15+E16+E17+E18+E19+E20+E21+E22+E23+E24+E25+K5+K6+K7+K8+K9+K10+K11+K12+K13+K14+K15+K16+K17+K18+K19+K20+K21+K22+K23+K24+K25</f>
        <v>123260</v>
      </c>
      <c r="H26" s="14" t="s">
        <v>54</v>
      </c>
      <c r="I26" s="50">
        <f>F5+F6+F7+F8+F9+F10+F11+F12+F13+F14+F15+F16+F17+F18+F19+F20+F21+F22+F23+F24+F25+L5+L6+L7+L8+L9+L10+L11+L12+L13+L14+L15+L16+L17+L18+L19+L20+L21+L22+L23+L24+L25</f>
        <v>130932</v>
      </c>
      <c r="J26" s="54" t="s">
        <v>56</v>
      </c>
      <c r="K26" s="55"/>
      <c r="L26" s="57">
        <f>G26+I26</f>
        <v>254192</v>
      </c>
    </row>
    <row r="27" spans="1:12" ht="23.25" customHeight="1" thickBot="1">
      <c r="A27" s="18" t="s">
        <v>50</v>
      </c>
      <c r="B27" s="44" t="s">
        <v>51</v>
      </c>
      <c r="C27" s="45"/>
      <c r="D27" s="48"/>
      <c r="E27" s="49"/>
      <c r="F27" s="19" t="s">
        <v>53</v>
      </c>
      <c r="G27" s="51"/>
      <c r="H27" s="19" t="s">
        <v>55</v>
      </c>
      <c r="I27" s="51"/>
      <c r="J27" s="44" t="s">
        <v>57</v>
      </c>
      <c r="K27" s="45"/>
      <c r="L27" s="58"/>
    </row>
    <row r="28" ht="17.25" thickTop="1"/>
    <row r="32" ht="16.5">
      <c r="D32" s="1" t="s">
        <v>60</v>
      </c>
    </row>
  </sheetData>
  <sheetProtection/>
  <mergeCells count="18">
    <mergeCell ref="A1:L1"/>
    <mergeCell ref="L26:L27"/>
    <mergeCell ref="A3:A4"/>
    <mergeCell ref="A2:L2"/>
    <mergeCell ref="D3:F3"/>
    <mergeCell ref="J3:L3"/>
    <mergeCell ref="G3:G4"/>
    <mergeCell ref="H3:H4"/>
    <mergeCell ref="I3:I4"/>
    <mergeCell ref="B3:B4"/>
    <mergeCell ref="C3:C4"/>
    <mergeCell ref="B27:C27"/>
    <mergeCell ref="J27:K27"/>
    <mergeCell ref="D26:E27"/>
    <mergeCell ref="G26:G27"/>
    <mergeCell ref="I26:I27"/>
    <mergeCell ref="B26:C26"/>
    <mergeCell ref="J26:K2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2011-01-04T02:28:39Z</cp:lastPrinted>
  <dcterms:created xsi:type="dcterms:W3CDTF">1997-01-14T01:50:29Z</dcterms:created>
  <dcterms:modified xsi:type="dcterms:W3CDTF">2013-01-09T03:00:39Z</dcterms:modified>
  <cp:category/>
  <cp:version/>
  <cp:contentType/>
  <cp:contentStatus/>
</cp:coreProperties>
</file>