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葫蘆里\回聵經費\104年\成果\"/>
    </mc:Choice>
  </mc:AlternateContent>
  <bookViews>
    <workbookView xWindow="0" yWindow="0" windowWidth="23040" windowHeight="9348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L40" i="1"/>
  <c r="K40" i="1"/>
  <c r="L21" i="1"/>
  <c r="K21" i="1"/>
</calcChain>
</file>

<file path=xl/sharedStrings.xml><?xml version="1.0" encoding="utf-8"?>
<sst xmlns="http://schemas.openxmlformats.org/spreadsheetml/2006/main" count="90" uniqueCount="81">
  <si>
    <r>
      <t xml:space="preserve">                                </t>
    </r>
    <r>
      <rPr>
        <sz val="12"/>
        <rFont val="細明體"/>
        <family val="3"/>
        <charset val="136"/>
      </rPr>
      <t>台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北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市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林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圾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化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廠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饋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管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員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會</t>
    </r>
    <phoneticPr fontId="5" type="noConversion"/>
  </si>
  <si>
    <t>104年度經費使用計畫表</t>
    <phoneticPr fontId="5" type="noConversion"/>
  </si>
  <si>
    <r>
      <t xml:space="preserve"> </t>
    </r>
    <r>
      <rPr>
        <sz val="12"/>
        <rFont val="細明體"/>
        <family val="3"/>
        <charset val="136"/>
      </rPr>
      <t>里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別</t>
    </r>
  </si>
  <si>
    <r>
      <t xml:space="preserve"> 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</si>
  <si>
    <t>項次</t>
    <phoneticPr fontId="5" type="noConversion"/>
  </si>
  <si>
    <t>科目用途</t>
    <phoneticPr fontId="4" type="noConversion"/>
  </si>
  <si>
    <t>單位</t>
    <phoneticPr fontId="5" type="noConversion"/>
  </si>
  <si>
    <r>
      <t>數</t>
    </r>
    <r>
      <rPr>
        <sz val="12"/>
        <rFont val="細明體"/>
        <family val="3"/>
        <charset val="136"/>
      </rPr>
      <t>量</t>
    </r>
    <phoneticPr fontId="5" type="noConversion"/>
  </si>
  <si>
    <t>單價</t>
    <phoneticPr fontId="5" type="noConversion"/>
  </si>
  <si>
    <t>預 算 數</t>
    <phoneticPr fontId="5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</si>
  <si>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5" type="noConversion"/>
  </si>
  <si>
    <t>核銷日期</t>
    <phoneticPr fontId="5" type="noConversion"/>
  </si>
  <si>
    <t>執行金額</t>
    <phoneticPr fontId="5" type="noConversion"/>
  </si>
  <si>
    <t>未執行餘額</t>
    <phoneticPr fontId="5" type="noConversion"/>
  </si>
  <si>
    <t>葫蘆里</t>
    <phoneticPr fontId="5" type="noConversion"/>
  </si>
  <si>
    <t>經常門預算</t>
  </si>
  <si>
    <t>環保之旅</t>
    <phoneticPr fontId="4" type="noConversion"/>
  </si>
  <si>
    <t>場</t>
    <phoneticPr fontId="4" type="noConversion"/>
  </si>
  <si>
    <t>含車資、餐費、保險費</t>
    <phoneticPr fontId="4" type="noConversion"/>
  </si>
  <si>
    <t>104.5.8</t>
    <phoneticPr fontId="4" type="noConversion"/>
  </si>
  <si>
    <t>里長</t>
    <phoneticPr fontId="5" type="noConversion"/>
  </si>
  <si>
    <t>212,048元</t>
    <phoneticPr fontId="4" type="noConversion"/>
  </si>
  <si>
    <t>等，預計約400人參加</t>
    <phoneticPr fontId="4" type="noConversion"/>
  </si>
  <si>
    <t>許振禮</t>
    <phoneticPr fontId="4" type="noConversion"/>
  </si>
  <si>
    <t>，另提執行計劃過會</t>
    <phoneticPr fontId="4" type="noConversion"/>
  </si>
  <si>
    <t>核備</t>
    <phoneticPr fontId="4" type="noConversion"/>
  </si>
  <si>
    <t>環保宣導品</t>
    <phoneticPr fontId="4" type="noConversion"/>
  </si>
  <si>
    <t>式</t>
    <phoneticPr fontId="4" type="noConversion"/>
  </si>
  <si>
    <t>贈送里內每戶環保宣導</t>
    <phoneticPr fontId="4" type="noConversion"/>
  </si>
  <si>
    <t>104.10.28</t>
    <phoneticPr fontId="4" type="noConversion"/>
  </si>
  <si>
    <t>品，單價不超150元</t>
    <phoneticPr fontId="4" type="noConversion"/>
  </si>
  <si>
    <t>(併103年補差額$15882</t>
    <phoneticPr fontId="4" type="noConversion"/>
  </si>
  <si>
    <t>元使用,總計$97,930元)</t>
    <phoneticPr fontId="4" type="noConversion"/>
  </si>
  <si>
    <t>104.7.20變更</t>
    <phoneticPr fontId="4" type="noConversion"/>
  </si>
  <si>
    <t>104.8.13同意</t>
    <phoneticPr fontId="4" type="noConversion"/>
  </si>
  <si>
    <t>滅火器換乾粉</t>
    <phoneticPr fontId="4" type="noConversion"/>
  </si>
  <si>
    <t>瓶</t>
    <phoneticPr fontId="4" type="noConversion"/>
  </si>
  <si>
    <t>加強里民住家安全</t>
    <phoneticPr fontId="4" type="noConversion"/>
  </si>
  <si>
    <t>104.8.31</t>
    <phoneticPr fontId="4" type="noConversion"/>
  </si>
  <si>
    <t>年日曆印製</t>
    <phoneticPr fontId="4" type="noConversion"/>
  </si>
  <si>
    <t>致贈里民</t>
    <phoneticPr fontId="4" type="noConversion"/>
  </si>
  <si>
    <t>104.12.8</t>
    <phoneticPr fontId="4" type="noConversion"/>
  </si>
  <si>
    <t>重陽敬老活動</t>
    <phoneticPr fontId="4" type="noConversion"/>
  </si>
  <si>
    <t>場</t>
    <phoneticPr fontId="4" type="noConversion"/>
  </si>
  <si>
    <t>致贈65歲以上長者蛋糕</t>
    <phoneticPr fontId="4" type="noConversion"/>
  </si>
  <si>
    <t>104.10.26</t>
    <phoneticPr fontId="4" type="noConversion"/>
  </si>
  <si>
    <t>乙盒，紀念品單價不超</t>
    <phoneticPr fontId="4" type="noConversion"/>
  </si>
  <si>
    <t>過300元</t>
    <phoneticPr fontId="4" type="noConversion"/>
  </si>
  <si>
    <t>經常門執行/未執行總數</t>
    <phoneticPr fontId="5" type="noConversion"/>
  </si>
  <si>
    <t>資本門預算</t>
    <phoneticPr fontId="5" type="noConversion"/>
  </si>
  <si>
    <t>人行道更新工程</t>
    <phoneticPr fontId="4" type="noConversion"/>
  </si>
  <si>
    <t>式</t>
    <phoneticPr fontId="4" type="noConversion"/>
  </si>
  <si>
    <t>路面銑刨加鋪</t>
    <phoneticPr fontId="4" type="noConversion"/>
  </si>
  <si>
    <t>104.5.15</t>
    <phoneticPr fontId="4" type="noConversion"/>
  </si>
  <si>
    <t>169,639元</t>
    <phoneticPr fontId="4" type="noConversion"/>
  </si>
  <si>
    <t>地點:中正路715號</t>
    <phoneticPr fontId="4" type="noConversion"/>
  </si>
  <si>
    <t>104.3.21變更</t>
    <phoneticPr fontId="4" type="noConversion"/>
  </si>
  <si>
    <t>104.5.1同意</t>
    <phoneticPr fontId="4" type="noConversion"/>
  </si>
  <si>
    <t>防火巷水溝疏濬</t>
    <phoneticPr fontId="4" type="noConversion"/>
  </si>
  <si>
    <t>維護里內環境清潔</t>
    <phoneticPr fontId="4" type="noConversion"/>
  </si>
  <si>
    <t>104.10.7</t>
    <phoneticPr fontId="4" type="noConversion"/>
  </si>
  <si>
    <t>及消毒工程</t>
    <phoneticPr fontId="4" type="noConversion"/>
  </si>
  <si>
    <t>購置電腦</t>
    <phoneticPr fontId="4" type="noConversion"/>
  </si>
  <si>
    <t>台</t>
    <phoneticPr fontId="4" type="noConversion"/>
  </si>
  <si>
    <t>服務里民用,保管人:里</t>
    <phoneticPr fontId="4" type="noConversion"/>
  </si>
  <si>
    <t>104.12.8</t>
    <phoneticPr fontId="4" type="noConversion"/>
  </si>
  <si>
    <t>長</t>
    <phoneticPr fontId="4" type="noConversion"/>
  </si>
  <si>
    <t>(併103年補差額$20,706</t>
    <phoneticPr fontId="4" type="noConversion"/>
  </si>
  <si>
    <t>元使用,總計30,706元)</t>
    <phoneticPr fontId="4" type="noConversion"/>
  </si>
  <si>
    <t>104.7.20變更</t>
    <phoneticPr fontId="4" type="noConversion"/>
  </si>
  <si>
    <t>104.8.13同意</t>
    <phoneticPr fontId="4" type="noConversion"/>
  </si>
  <si>
    <t>廣播系統修建工</t>
    <phoneticPr fontId="4" type="noConversion"/>
  </si>
  <si>
    <t>里內老舊故障之應換系</t>
    <phoneticPr fontId="4" type="noConversion"/>
  </si>
  <si>
    <t>104.7.9</t>
    <phoneticPr fontId="4" type="noConversion"/>
  </si>
  <si>
    <t>程</t>
    <phoneticPr fontId="4" type="noConversion"/>
  </si>
  <si>
    <t>統,線路年度整體修建</t>
    <phoneticPr fontId="4" type="noConversion"/>
  </si>
  <si>
    <t>聖誕節藝術燈飾</t>
    <phoneticPr fontId="4" type="noConversion"/>
  </si>
  <si>
    <t>里內聖誕節藝術燈飾</t>
    <phoneticPr fontId="4" type="noConversion"/>
  </si>
  <si>
    <t>工程</t>
    <phoneticPr fontId="4" type="noConversion"/>
  </si>
  <si>
    <t>資本門執行/未執行總數</t>
    <phoneticPr fontId="5" type="noConversion"/>
  </si>
  <si>
    <t>經常門+資本門總數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</si>
</sst>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3" fillId="0" borderId="1" xfId="1" applyFont="1" applyBorder="1" applyAlignment="1"/>
    <xf numFmtId="0" fontId="0" fillId="0" borderId="1" xfId="0" applyBorder="1" applyAlignment="1"/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vertical="center"/>
    </xf>
    <xf numFmtId="0" fontId="1" fillId="0" borderId="0" xfId="1" applyBorder="1"/>
    <xf numFmtId="0" fontId="2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top"/>
    </xf>
    <xf numFmtId="0" fontId="1" fillId="0" borderId="2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3" xfId="1" applyFont="1" applyBorder="1"/>
    <xf numFmtId="176" fontId="1" fillId="0" borderId="3" xfId="1" applyNumberFormat="1" applyBorder="1" applyAlignment="1">
      <alignment horizontal="right"/>
    </xf>
    <xf numFmtId="176" fontId="1" fillId="0" borderId="3" xfId="1" applyNumberForma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1" fillId="0" borderId="4" xfId="1" applyFont="1" applyBorder="1"/>
    <xf numFmtId="176" fontId="1" fillId="0" borderId="4" xfId="1" applyNumberFormat="1" applyBorder="1" applyAlignment="1">
      <alignment horizontal="right"/>
    </xf>
    <xf numFmtId="176" fontId="1" fillId="0" borderId="4" xfId="1" applyNumberFormat="1" applyBorder="1" applyAlignment="1">
      <alignment horizontal="center"/>
    </xf>
    <xf numFmtId="176" fontId="6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8" fillId="0" borderId="4" xfId="1" applyFont="1" applyBorder="1"/>
    <xf numFmtId="0" fontId="1" fillId="0" borderId="5" xfId="1" applyBorder="1" applyAlignment="1">
      <alignment horizontal="center"/>
    </xf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176" fontId="1" fillId="0" borderId="5" xfId="1" applyNumberFormat="1" applyBorder="1" applyAlignment="1">
      <alignment horizontal="right"/>
    </xf>
    <xf numFmtId="0" fontId="8" fillId="0" borderId="5" xfId="1" applyFont="1" applyBorder="1"/>
    <xf numFmtId="176" fontId="1" fillId="0" borderId="5" xfId="1" applyNumberFormat="1" applyBorder="1" applyAlignment="1">
      <alignment horizontal="center"/>
    </xf>
    <xf numFmtId="176" fontId="6" fillId="0" borderId="5" xfId="1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176" fontId="1" fillId="0" borderId="6" xfId="1" applyNumberFormat="1" applyBorder="1" applyAlignment="1">
      <alignment horizontal="right"/>
    </xf>
    <xf numFmtId="0" fontId="8" fillId="0" borderId="6" xfId="1" applyFont="1" applyBorder="1"/>
    <xf numFmtId="176" fontId="1" fillId="0" borderId="6" xfId="1" applyNumberFormat="1" applyBorder="1" applyAlignment="1">
      <alignment horizontal="center"/>
    </xf>
    <xf numFmtId="176" fontId="6" fillId="0" borderId="6" xfId="1" applyNumberFormat="1" applyFont="1" applyBorder="1" applyAlignment="1">
      <alignment horizontal="center"/>
    </xf>
    <xf numFmtId="0" fontId="9" fillId="0" borderId="7" xfId="1" applyFont="1" applyBorder="1" applyAlignment="1">
      <alignment horizontal="right"/>
    </xf>
    <xf numFmtId="0" fontId="0" fillId="0" borderId="8" xfId="0" applyBorder="1" applyAlignment="1"/>
    <xf numFmtId="0" fontId="9" fillId="0" borderId="9" xfId="0" applyFont="1" applyBorder="1" applyAlignment="1">
      <alignment horizontal="center"/>
    </xf>
    <xf numFmtId="0" fontId="1" fillId="0" borderId="10" xfId="1" applyBorder="1" applyAlignment="1">
      <alignment horizontal="left"/>
    </xf>
    <xf numFmtId="0" fontId="1" fillId="0" borderId="10" xfId="1" applyBorder="1" applyAlignment="1">
      <alignment horizontal="center"/>
    </xf>
    <xf numFmtId="0" fontId="1" fillId="0" borderId="10" xfId="1" applyFont="1" applyBorder="1"/>
    <xf numFmtId="0" fontId="1" fillId="0" borderId="10" xfId="1" applyFont="1" applyBorder="1" applyAlignment="1">
      <alignment horizontal="distributed"/>
    </xf>
    <xf numFmtId="176" fontId="1" fillId="0" borderId="10" xfId="1" applyNumberFormat="1" applyBorder="1" applyAlignment="1">
      <alignment horizontal="right"/>
    </xf>
    <xf numFmtId="0" fontId="1" fillId="0" borderId="10" xfId="1" applyFont="1" applyBorder="1" applyAlignment="1">
      <alignment horizontal="center"/>
    </xf>
    <xf numFmtId="176" fontId="1" fillId="0" borderId="10" xfId="1" applyNumberFormat="1" applyBorder="1" applyAlignment="1">
      <alignment horizontal="center"/>
    </xf>
    <xf numFmtId="176" fontId="6" fillId="0" borderId="10" xfId="1" applyNumberFormat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4" xfId="1" applyFont="1" applyBorder="1" applyAlignment="1">
      <alignment horizontal="distributed"/>
    </xf>
    <xf numFmtId="0" fontId="1" fillId="0" borderId="5" xfId="1" applyFont="1" applyBorder="1" applyAlignment="1">
      <alignment horizontal="distributed"/>
    </xf>
    <xf numFmtId="0" fontId="1" fillId="0" borderId="3" xfId="1" applyFont="1" applyBorder="1" applyAlignment="1">
      <alignment horizontal="distributed"/>
    </xf>
    <xf numFmtId="0" fontId="1" fillId="0" borderId="6" xfId="1" applyBorder="1"/>
    <xf numFmtId="0" fontId="1" fillId="0" borderId="6" xfId="1" applyBorder="1" applyAlignment="1">
      <alignment horizontal="distributed"/>
    </xf>
    <xf numFmtId="0" fontId="1" fillId="0" borderId="11" xfId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" fillId="0" borderId="12" xfId="1" applyBorder="1" applyAlignment="1">
      <alignment horizontal="center"/>
    </xf>
    <xf numFmtId="176" fontId="1" fillId="0" borderId="12" xfId="1" applyNumberFormat="1" applyBorder="1" applyAlignment="1">
      <alignment horizontal="center"/>
    </xf>
    <xf numFmtId="176" fontId="6" fillId="0" borderId="12" xfId="1" applyNumberFormat="1" applyFont="1" applyBorder="1" applyAlignment="1">
      <alignment horizontal="center"/>
    </xf>
    <xf numFmtId="0" fontId="1" fillId="0" borderId="5" xfId="1" applyBorder="1"/>
    <xf numFmtId="0" fontId="1" fillId="0" borderId="13" xfId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14" xfId="1" applyBorder="1"/>
    <xf numFmtId="0" fontId="1" fillId="0" borderId="1" xfId="1" applyBorder="1" applyAlignment="1">
      <alignment horizontal="center"/>
    </xf>
    <xf numFmtId="176" fontId="1" fillId="0" borderId="1" xfId="1" applyNumberFormat="1" applyBorder="1" applyAlignment="1">
      <alignment horizontal="right"/>
    </xf>
    <xf numFmtId="176" fontId="1" fillId="0" borderId="15" xfId="1" applyNumberFormat="1" applyBorder="1" applyAlignment="1">
      <alignment horizontal="right"/>
    </xf>
    <xf numFmtId="0" fontId="1" fillId="0" borderId="16" xfId="1" applyBorder="1"/>
    <xf numFmtId="176" fontId="1" fillId="0" borderId="1" xfId="1" applyNumberFormat="1" applyBorder="1" applyAlignment="1">
      <alignment horizontal="center"/>
    </xf>
    <xf numFmtId="176" fontId="6" fillId="0" borderId="14" xfId="1" applyNumberFormat="1" applyFont="1" applyBorder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sqref="A1:L41"/>
    </sheetView>
  </sheetViews>
  <sheetFormatPr defaultRowHeight="16.2"/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6"/>
      <c r="B2" s="7"/>
      <c r="C2" s="8" t="s">
        <v>1</v>
      </c>
      <c r="D2" s="9"/>
      <c r="E2" s="9"/>
      <c r="F2" s="9"/>
      <c r="G2" s="9"/>
      <c r="H2" s="9"/>
      <c r="I2" s="10"/>
      <c r="J2" s="5"/>
      <c r="K2" s="5"/>
      <c r="L2" s="5"/>
    </row>
    <row r="3" spans="1:12">
      <c r="A3" s="11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4" t="s">
        <v>9</v>
      </c>
      <c r="I3" s="15" t="s">
        <v>10</v>
      </c>
      <c r="J3" s="14" t="s">
        <v>11</v>
      </c>
      <c r="K3" s="14" t="s">
        <v>12</v>
      </c>
      <c r="L3" s="16" t="s">
        <v>13</v>
      </c>
    </row>
    <row r="4" spans="1:12">
      <c r="A4" s="17" t="s">
        <v>14</v>
      </c>
      <c r="B4" s="18" t="s">
        <v>15</v>
      </c>
      <c r="C4" s="19">
        <v>1</v>
      </c>
      <c r="D4" s="20" t="s">
        <v>16</v>
      </c>
      <c r="E4" s="17" t="s">
        <v>17</v>
      </c>
      <c r="F4" s="19">
        <v>1</v>
      </c>
      <c r="G4" s="21">
        <v>80000</v>
      </c>
      <c r="H4" s="21">
        <v>80000</v>
      </c>
      <c r="I4" s="20" t="s">
        <v>18</v>
      </c>
      <c r="J4" s="19" t="s">
        <v>19</v>
      </c>
      <c r="K4" s="22">
        <v>80000</v>
      </c>
      <c r="L4" s="23">
        <v>0</v>
      </c>
    </row>
    <row r="5" spans="1:12">
      <c r="A5" s="24" t="s">
        <v>20</v>
      </c>
      <c r="B5" s="25" t="s">
        <v>21</v>
      </c>
      <c r="C5" s="24"/>
      <c r="D5" s="26"/>
      <c r="E5" s="24"/>
      <c r="F5" s="24"/>
      <c r="G5" s="27"/>
      <c r="H5" s="27"/>
      <c r="I5" s="26" t="s">
        <v>22</v>
      </c>
      <c r="J5" s="24"/>
      <c r="K5" s="28"/>
      <c r="L5" s="29"/>
    </row>
    <row r="6" spans="1:12">
      <c r="A6" s="30" t="s">
        <v>23</v>
      </c>
      <c r="B6" s="31"/>
      <c r="C6" s="24"/>
      <c r="D6" s="26"/>
      <c r="E6" s="30"/>
      <c r="F6" s="24"/>
      <c r="G6" s="27"/>
      <c r="H6" s="27"/>
      <c r="I6" s="26" t="s">
        <v>24</v>
      </c>
      <c r="J6" s="24"/>
      <c r="K6" s="28"/>
      <c r="L6" s="29"/>
    </row>
    <row r="7" spans="1:12">
      <c r="A7" s="30"/>
      <c r="B7" s="31"/>
      <c r="C7" s="24"/>
      <c r="D7" s="26"/>
      <c r="E7" s="30"/>
      <c r="F7" s="24"/>
      <c r="G7" s="27"/>
      <c r="H7" s="27"/>
      <c r="I7" s="26" t="s">
        <v>25</v>
      </c>
      <c r="J7" s="24"/>
      <c r="K7" s="28"/>
      <c r="L7" s="29"/>
    </row>
    <row r="8" spans="1:12">
      <c r="A8" s="30">
        <v>17</v>
      </c>
      <c r="B8" s="31"/>
      <c r="C8" s="19">
        <v>2</v>
      </c>
      <c r="D8" s="20" t="s">
        <v>26</v>
      </c>
      <c r="E8" s="17" t="s">
        <v>27</v>
      </c>
      <c r="F8" s="19">
        <v>1</v>
      </c>
      <c r="G8" s="21">
        <v>82048</v>
      </c>
      <c r="H8" s="21">
        <v>82048</v>
      </c>
      <c r="I8" s="20" t="s">
        <v>28</v>
      </c>
      <c r="J8" s="19" t="s">
        <v>29</v>
      </c>
      <c r="K8" s="22">
        <v>82048</v>
      </c>
      <c r="L8" s="23">
        <v>0</v>
      </c>
    </row>
    <row r="9" spans="1:12">
      <c r="A9" s="30"/>
      <c r="B9" s="31"/>
      <c r="C9" s="24"/>
      <c r="D9" s="26"/>
      <c r="E9" s="30"/>
      <c r="F9" s="24"/>
      <c r="G9" s="27"/>
      <c r="H9" s="27"/>
      <c r="I9" s="26" t="s">
        <v>30</v>
      </c>
      <c r="J9" s="24"/>
      <c r="K9" s="28"/>
      <c r="L9" s="29"/>
    </row>
    <row r="10" spans="1:12">
      <c r="A10" s="30"/>
      <c r="B10" s="31"/>
      <c r="C10" s="24"/>
      <c r="D10" s="26"/>
      <c r="E10" s="30"/>
      <c r="F10" s="24"/>
      <c r="G10" s="27"/>
      <c r="H10" s="27"/>
      <c r="I10" s="26" t="s">
        <v>31</v>
      </c>
      <c r="J10" s="24"/>
      <c r="K10" s="28"/>
      <c r="L10" s="29"/>
    </row>
    <row r="11" spans="1:12">
      <c r="A11" s="30"/>
      <c r="B11" s="31"/>
      <c r="C11" s="24"/>
      <c r="D11" s="26"/>
      <c r="E11" s="30"/>
      <c r="F11" s="24"/>
      <c r="G11" s="27"/>
      <c r="H11" s="27"/>
      <c r="I11" s="26" t="s">
        <v>32</v>
      </c>
      <c r="J11" s="24"/>
      <c r="K11" s="28"/>
      <c r="L11" s="29"/>
    </row>
    <row r="12" spans="1:12">
      <c r="A12" s="30"/>
      <c r="B12" s="31"/>
      <c r="C12" s="24"/>
      <c r="D12" s="26"/>
      <c r="E12" s="30"/>
      <c r="F12" s="24"/>
      <c r="G12" s="27"/>
      <c r="H12" s="27"/>
      <c r="I12" s="32" t="s">
        <v>33</v>
      </c>
      <c r="J12" s="24"/>
      <c r="K12" s="28"/>
      <c r="L12" s="29"/>
    </row>
    <row r="13" spans="1:12">
      <c r="A13" s="30"/>
      <c r="B13" s="31"/>
      <c r="C13" s="33"/>
      <c r="D13" s="34"/>
      <c r="E13" s="35"/>
      <c r="F13" s="33"/>
      <c r="G13" s="36"/>
      <c r="H13" s="36"/>
      <c r="I13" s="37" t="s">
        <v>34</v>
      </c>
      <c r="J13" s="33"/>
      <c r="K13" s="38"/>
      <c r="L13" s="39"/>
    </row>
    <row r="14" spans="1:12">
      <c r="A14" s="30"/>
      <c r="B14" s="31"/>
      <c r="C14" s="19">
        <v>3</v>
      </c>
      <c r="D14" s="20" t="s">
        <v>35</v>
      </c>
      <c r="E14" s="17" t="s">
        <v>36</v>
      </c>
      <c r="F14" s="19">
        <v>120</v>
      </c>
      <c r="G14" s="21">
        <v>250</v>
      </c>
      <c r="H14" s="21">
        <v>30000</v>
      </c>
      <c r="I14" s="20" t="s">
        <v>37</v>
      </c>
      <c r="J14" s="19" t="s">
        <v>38</v>
      </c>
      <c r="K14" s="22">
        <v>30000</v>
      </c>
      <c r="L14" s="23">
        <v>0</v>
      </c>
    </row>
    <row r="15" spans="1:12">
      <c r="A15" s="30"/>
      <c r="B15" s="31"/>
      <c r="C15" s="19">
        <v>4</v>
      </c>
      <c r="D15" s="20" t="s">
        <v>39</v>
      </c>
      <c r="E15" s="17" t="s">
        <v>27</v>
      </c>
      <c r="F15" s="19">
        <v>1</v>
      </c>
      <c r="G15" s="21">
        <v>10000</v>
      </c>
      <c r="H15" s="21">
        <v>10000</v>
      </c>
      <c r="I15" s="20" t="s">
        <v>40</v>
      </c>
      <c r="J15" s="19" t="s">
        <v>41</v>
      </c>
      <c r="K15" s="22">
        <v>10000</v>
      </c>
      <c r="L15" s="23">
        <v>0</v>
      </c>
    </row>
    <row r="16" spans="1:12">
      <c r="A16" s="30"/>
      <c r="B16" s="31"/>
      <c r="C16" s="19">
        <v>5</v>
      </c>
      <c r="D16" s="20" t="s">
        <v>42</v>
      </c>
      <c r="E16" s="17" t="s">
        <v>43</v>
      </c>
      <c r="F16" s="19">
        <v>1</v>
      </c>
      <c r="G16" s="21">
        <v>10000</v>
      </c>
      <c r="H16" s="21">
        <v>10000</v>
      </c>
      <c r="I16" s="20" t="s">
        <v>44</v>
      </c>
      <c r="J16" s="19" t="s">
        <v>45</v>
      </c>
      <c r="K16" s="22">
        <v>10000</v>
      </c>
      <c r="L16" s="23">
        <v>0</v>
      </c>
    </row>
    <row r="17" spans="1:12">
      <c r="A17" s="30"/>
      <c r="B17" s="31"/>
      <c r="C17" s="24"/>
      <c r="D17" s="26"/>
      <c r="E17" s="30"/>
      <c r="F17" s="24"/>
      <c r="G17" s="27"/>
      <c r="H17" s="27"/>
      <c r="I17" s="26" t="s">
        <v>46</v>
      </c>
      <c r="J17" s="24"/>
      <c r="K17" s="28"/>
      <c r="L17" s="29"/>
    </row>
    <row r="18" spans="1:12">
      <c r="A18" s="30"/>
      <c r="B18" s="31"/>
      <c r="C18" s="24"/>
      <c r="D18" s="26"/>
      <c r="E18" s="30"/>
      <c r="F18" s="24"/>
      <c r="G18" s="27"/>
      <c r="H18" s="27"/>
      <c r="I18" s="26" t="s">
        <v>47</v>
      </c>
      <c r="J18" s="24"/>
      <c r="K18" s="28"/>
      <c r="L18" s="29"/>
    </row>
    <row r="19" spans="1:12">
      <c r="A19" s="30"/>
      <c r="B19" s="31"/>
      <c r="C19" s="24"/>
      <c r="D19" s="26"/>
      <c r="E19" s="30"/>
      <c r="F19" s="24"/>
      <c r="G19" s="27"/>
      <c r="H19" s="27"/>
      <c r="I19" s="32" t="s">
        <v>33</v>
      </c>
      <c r="J19" s="24"/>
      <c r="K19" s="28"/>
      <c r="L19" s="29"/>
    </row>
    <row r="20" spans="1:12" ht="16.8" thickBot="1">
      <c r="A20" s="24"/>
      <c r="B20" s="31"/>
      <c r="C20" s="40"/>
      <c r="D20" s="41"/>
      <c r="E20" s="42"/>
      <c r="F20" s="40"/>
      <c r="G20" s="43"/>
      <c r="H20" s="43"/>
      <c r="I20" s="44" t="s">
        <v>34</v>
      </c>
      <c r="J20" s="42"/>
      <c r="K20" s="45"/>
      <c r="L20" s="46"/>
    </row>
    <row r="21" spans="1:12" ht="17.399999999999999" thickTop="1" thickBot="1">
      <c r="A21" s="24"/>
      <c r="B21" s="31"/>
      <c r="C21" s="47"/>
      <c r="D21" s="48"/>
      <c r="E21" s="48"/>
      <c r="F21" s="48"/>
      <c r="G21" s="48"/>
      <c r="H21" s="48"/>
      <c r="I21" s="49" t="s">
        <v>48</v>
      </c>
      <c r="J21" s="30"/>
      <c r="K21" s="28">
        <f>SUM(K4:K20)</f>
        <v>212048</v>
      </c>
      <c r="L21" s="29">
        <f>SUM(L4:L20)</f>
        <v>0</v>
      </c>
    </row>
    <row r="22" spans="1:12">
      <c r="A22" s="24"/>
      <c r="B22" s="50" t="s">
        <v>49</v>
      </c>
      <c r="C22" s="51">
        <v>1</v>
      </c>
      <c r="D22" s="52" t="s">
        <v>50</v>
      </c>
      <c r="E22" s="53" t="s">
        <v>51</v>
      </c>
      <c r="F22" s="51">
        <v>1</v>
      </c>
      <c r="G22" s="54">
        <v>34639</v>
      </c>
      <c r="H22" s="54">
        <v>34639</v>
      </c>
      <c r="I22" s="52" t="s">
        <v>52</v>
      </c>
      <c r="J22" s="55" t="s">
        <v>53</v>
      </c>
      <c r="K22" s="56">
        <v>34639</v>
      </c>
      <c r="L22" s="57">
        <v>0</v>
      </c>
    </row>
    <row r="23" spans="1:12">
      <c r="A23" s="24"/>
      <c r="B23" s="58" t="s">
        <v>54</v>
      </c>
      <c r="C23" s="24"/>
      <c r="D23" s="26"/>
      <c r="E23" s="59"/>
      <c r="F23" s="24"/>
      <c r="G23" s="27"/>
      <c r="H23" s="27"/>
      <c r="I23" s="26" t="s">
        <v>55</v>
      </c>
      <c r="J23" s="24"/>
      <c r="K23" s="28"/>
      <c r="L23" s="29"/>
    </row>
    <row r="24" spans="1:12">
      <c r="A24" s="24"/>
      <c r="B24" s="58"/>
      <c r="C24" s="24"/>
      <c r="D24" s="26"/>
      <c r="E24" s="59"/>
      <c r="F24" s="24"/>
      <c r="G24" s="27"/>
      <c r="H24" s="27"/>
      <c r="I24" s="32" t="s">
        <v>56</v>
      </c>
      <c r="J24" s="24"/>
      <c r="K24" s="28"/>
      <c r="L24" s="29"/>
    </row>
    <row r="25" spans="1:12">
      <c r="A25" s="24"/>
      <c r="B25" s="58"/>
      <c r="C25" s="33"/>
      <c r="D25" s="34"/>
      <c r="E25" s="60"/>
      <c r="F25" s="33"/>
      <c r="G25" s="36"/>
      <c r="H25" s="36"/>
      <c r="I25" s="37" t="s">
        <v>57</v>
      </c>
      <c r="J25" s="33"/>
      <c r="K25" s="38"/>
      <c r="L25" s="39"/>
    </row>
    <row r="26" spans="1:12">
      <c r="A26" s="24"/>
      <c r="B26" s="30"/>
      <c r="C26" s="19">
        <v>2</v>
      </c>
      <c r="D26" s="20" t="s">
        <v>58</v>
      </c>
      <c r="E26" s="61" t="s">
        <v>51</v>
      </c>
      <c r="F26" s="19">
        <v>1</v>
      </c>
      <c r="G26" s="21">
        <v>30000</v>
      </c>
      <c r="H26" s="21">
        <v>30000</v>
      </c>
      <c r="I26" s="20" t="s">
        <v>59</v>
      </c>
      <c r="J26" s="19" t="s">
        <v>60</v>
      </c>
      <c r="K26" s="22">
        <v>30000</v>
      </c>
      <c r="L26" s="23">
        <v>0</v>
      </c>
    </row>
    <row r="27" spans="1:12">
      <c r="A27" s="24"/>
      <c r="B27" s="30"/>
      <c r="C27" s="24"/>
      <c r="D27" s="26" t="s">
        <v>61</v>
      </c>
      <c r="E27" s="59"/>
      <c r="F27" s="24"/>
      <c r="G27" s="27"/>
      <c r="H27" s="27"/>
      <c r="I27" s="26"/>
      <c r="J27" s="24"/>
      <c r="K27" s="28"/>
      <c r="L27" s="29"/>
    </row>
    <row r="28" spans="1:12">
      <c r="A28" s="24"/>
      <c r="B28" s="30"/>
      <c r="C28" s="24">
        <v>3</v>
      </c>
      <c r="D28" s="26" t="s">
        <v>62</v>
      </c>
      <c r="E28" s="59" t="s">
        <v>63</v>
      </c>
      <c r="F28" s="24">
        <v>1</v>
      </c>
      <c r="G28" s="27">
        <v>10000</v>
      </c>
      <c r="H28" s="27">
        <v>10000</v>
      </c>
      <c r="I28" s="26" t="s">
        <v>64</v>
      </c>
      <c r="J28" s="24" t="s">
        <v>65</v>
      </c>
      <c r="K28" s="28">
        <v>10000</v>
      </c>
      <c r="L28" s="29">
        <v>0</v>
      </c>
    </row>
    <row r="29" spans="1:12">
      <c r="A29" s="24"/>
      <c r="B29" s="30"/>
      <c r="C29" s="24"/>
      <c r="D29" s="26"/>
      <c r="E29" s="59"/>
      <c r="F29" s="24"/>
      <c r="G29" s="27"/>
      <c r="H29" s="27"/>
      <c r="I29" s="26" t="s">
        <v>66</v>
      </c>
      <c r="J29" s="24"/>
      <c r="K29" s="28"/>
      <c r="L29" s="29"/>
    </row>
    <row r="30" spans="1:12">
      <c r="A30" s="24"/>
      <c r="B30" s="30"/>
      <c r="C30" s="24"/>
      <c r="D30" s="26"/>
      <c r="E30" s="59"/>
      <c r="F30" s="24"/>
      <c r="G30" s="27"/>
      <c r="H30" s="27"/>
      <c r="I30" s="26" t="s">
        <v>67</v>
      </c>
      <c r="J30" s="24"/>
      <c r="K30" s="28"/>
      <c r="L30" s="29"/>
    </row>
    <row r="31" spans="1:12">
      <c r="A31" s="24"/>
      <c r="B31" s="30"/>
      <c r="C31" s="24"/>
      <c r="D31" s="26"/>
      <c r="E31" s="59"/>
      <c r="F31" s="24"/>
      <c r="G31" s="27"/>
      <c r="H31" s="27"/>
      <c r="I31" s="26" t="s">
        <v>68</v>
      </c>
      <c r="J31" s="24"/>
      <c r="K31" s="28"/>
      <c r="L31" s="29"/>
    </row>
    <row r="32" spans="1:12">
      <c r="A32" s="24"/>
      <c r="B32" s="30"/>
      <c r="C32" s="24"/>
      <c r="D32" s="26"/>
      <c r="E32" s="59"/>
      <c r="F32" s="24"/>
      <c r="G32" s="27"/>
      <c r="H32" s="27"/>
      <c r="I32" s="32" t="s">
        <v>69</v>
      </c>
      <c r="J32" s="24"/>
      <c r="K32" s="28"/>
      <c r="L32" s="29"/>
    </row>
    <row r="33" spans="1:12">
      <c r="A33" s="24"/>
      <c r="B33" s="30"/>
      <c r="C33" s="24"/>
      <c r="D33" s="26"/>
      <c r="E33" s="59"/>
      <c r="F33" s="24"/>
      <c r="G33" s="27"/>
      <c r="H33" s="27"/>
      <c r="I33" s="32" t="s">
        <v>70</v>
      </c>
      <c r="J33" s="24"/>
      <c r="K33" s="28"/>
      <c r="L33" s="29"/>
    </row>
    <row r="34" spans="1:12">
      <c r="A34" s="24"/>
      <c r="B34" s="30"/>
      <c r="C34" s="19">
        <v>4</v>
      </c>
      <c r="D34" s="20" t="s">
        <v>71</v>
      </c>
      <c r="E34" s="61" t="s">
        <v>51</v>
      </c>
      <c r="F34" s="19">
        <v>1</v>
      </c>
      <c r="G34" s="21">
        <v>83000</v>
      </c>
      <c r="H34" s="21">
        <v>83000</v>
      </c>
      <c r="I34" s="20" t="s">
        <v>72</v>
      </c>
      <c r="J34" s="19" t="s">
        <v>73</v>
      </c>
      <c r="K34" s="22">
        <v>83000</v>
      </c>
      <c r="L34" s="23">
        <v>0</v>
      </c>
    </row>
    <row r="35" spans="1:12">
      <c r="A35" s="24"/>
      <c r="B35" s="30"/>
      <c r="C35" s="24"/>
      <c r="D35" s="26" t="s">
        <v>74</v>
      </c>
      <c r="E35" s="59"/>
      <c r="F35" s="24"/>
      <c r="G35" s="27"/>
      <c r="H35" s="27"/>
      <c r="I35" s="26" t="s">
        <v>75</v>
      </c>
      <c r="J35" s="24"/>
      <c r="K35" s="28"/>
      <c r="L35" s="29"/>
    </row>
    <row r="36" spans="1:12">
      <c r="A36" s="24"/>
      <c r="B36" s="30"/>
      <c r="C36" s="24"/>
      <c r="D36" s="26"/>
      <c r="E36" s="59"/>
      <c r="F36" s="24"/>
      <c r="G36" s="27"/>
      <c r="H36" s="27"/>
      <c r="I36" s="32" t="s">
        <v>56</v>
      </c>
      <c r="J36" s="24"/>
      <c r="K36" s="28"/>
      <c r="L36" s="29"/>
    </row>
    <row r="37" spans="1:12">
      <c r="A37" s="24"/>
      <c r="B37" s="30"/>
      <c r="C37" s="33"/>
      <c r="D37" s="34"/>
      <c r="E37" s="60"/>
      <c r="F37" s="33"/>
      <c r="G37" s="36"/>
      <c r="H37" s="36"/>
      <c r="I37" s="37" t="s">
        <v>57</v>
      </c>
      <c r="J37" s="33"/>
      <c r="K37" s="38"/>
      <c r="L37" s="39"/>
    </row>
    <row r="38" spans="1:12">
      <c r="A38" s="24"/>
      <c r="B38" s="30"/>
      <c r="C38" s="19">
        <v>5</v>
      </c>
      <c r="D38" s="20" t="s">
        <v>76</v>
      </c>
      <c r="E38" s="61" t="s">
        <v>51</v>
      </c>
      <c r="F38" s="19">
        <v>1</v>
      </c>
      <c r="G38" s="21">
        <v>12000</v>
      </c>
      <c r="H38" s="21">
        <v>12000</v>
      </c>
      <c r="I38" s="20" t="s">
        <v>77</v>
      </c>
      <c r="J38" s="19" t="s">
        <v>73</v>
      </c>
      <c r="K38" s="22">
        <v>12000</v>
      </c>
      <c r="L38" s="23">
        <v>0</v>
      </c>
    </row>
    <row r="39" spans="1:12" ht="16.8" thickBot="1">
      <c r="A39" s="24"/>
      <c r="B39" s="24"/>
      <c r="C39" s="62"/>
      <c r="D39" s="62" t="s">
        <v>78</v>
      </c>
      <c r="E39" s="63"/>
      <c r="F39" s="40"/>
      <c r="G39" s="43"/>
      <c r="H39" s="43"/>
      <c r="I39" s="41"/>
      <c r="J39" s="40"/>
      <c r="K39" s="45"/>
      <c r="L39" s="46"/>
    </row>
    <row r="40" spans="1:12" ht="17.399999999999999" thickTop="1" thickBot="1">
      <c r="A40" s="24"/>
      <c r="B40" s="64"/>
      <c r="C40" s="47"/>
      <c r="D40" s="65"/>
      <c r="E40" s="65"/>
      <c r="F40" s="65"/>
      <c r="G40" s="65"/>
      <c r="H40" s="65"/>
      <c r="I40" s="49" t="s">
        <v>79</v>
      </c>
      <c r="J40" s="66"/>
      <c r="K40" s="67">
        <f>SUM(K22:K39)</f>
        <v>169639</v>
      </c>
      <c r="L40" s="68">
        <f>SUM(L22:L39)</f>
        <v>0</v>
      </c>
    </row>
    <row r="41" spans="1:12">
      <c r="A41" s="69"/>
      <c r="B41" s="70" t="s">
        <v>80</v>
      </c>
      <c r="C41" s="71"/>
      <c r="D41" s="71"/>
      <c r="E41" s="72"/>
      <c r="F41" s="73"/>
      <c r="G41" s="74"/>
      <c r="H41" s="75">
        <f>SUM(H4:H39)</f>
        <v>381687</v>
      </c>
      <c r="I41" s="76"/>
      <c r="J41" s="73"/>
      <c r="K41" s="77"/>
      <c r="L41" s="78"/>
    </row>
  </sheetData>
  <mergeCells count="3">
    <mergeCell ref="A2:B2"/>
    <mergeCell ref="C2:H2"/>
    <mergeCell ref="B41:D4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郭秀芳</dc:creator>
  <cp:lastModifiedBy>郭秀芳</cp:lastModifiedBy>
  <dcterms:created xsi:type="dcterms:W3CDTF">2017-01-17T01:06:28Z</dcterms:created>
  <dcterms:modified xsi:type="dcterms:W3CDTF">2017-01-17T01:06:58Z</dcterms:modified>
</cp:coreProperties>
</file>